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6\"/>
    </mc:Choice>
  </mc:AlternateContent>
  <xr:revisionPtr revIDLastSave="0" documentId="8_{3AF32F14-57FD-451A-9BF8-33189FB9026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申込書" sheetId="1" r:id="rId1"/>
    <sheet name="集計詳細表" sheetId="5" r:id="rId2"/>
  </sheets>
  <calcPr calcId="181029"/>
</workbook>
</file>

<file path=xl/calcChain.xml><?xml version="1.0" encoding="utf-8"?>
<calcChain xmlns="http://schemas.openxmlformats.org/spreadsheetml/2006/main">
  <c r="T33" i="5" l="1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N34" i="5" l="1"/>
  <c r="M34" i="5"/>
  <c r="L34" i="5"/>
  <c r="S34" i="5"/>
  <c r="R34" i="5"/>
  <c r="Q34" i="5"/>
  <c r="P34" i="5"/>
  <c r="O34" i="5"/>
  <c r="K34" i="5"/>
  <c r="J34" i="5"/>
  <c r="I34" i="5"/>
  <c r="H34" i="5"/>
  <c r="G34" i="5"/>
  <c r="F34" i="5"/>
  <c r="E34" i="5"/>
  <c r="D34" i="5"/>
  <c r="T34" i="5" l="1"/>
</calcChain>
</file>

<file path=xl/sharedStrings.xml><?xml version="1.0" encoding="utf-8"?>
<sst xmlns="http://schemas.openxmlformats.org/spreadsheetml/2006/main" count="99" uniqueCount="87">
  <si>
    <t>参加資格</t>
  </si>
  <si>
    <t>参加費用</t>
  </si>
  <si>
    <t>申込締切</t>
  </si>
  <si>
    <t>注意事項</t>
  </si>
  <si>
    <t>　……………き……………り……………と……………り………………せ……………ん……………</t>
  </si>
  <si>
    <t>ふりがな</t>
    <phoneticPr fontId="2"/>
  </si>
  <si>
    <t>TEL:</t>
    <phoneticPr fontId="2"/>
  </si>
  <si>
    <t>会　　場</t>
    <phoneticPr fontId="2"/>
  </si>
  <si>
    <t>申　　込</t>
    <phoneticPr fontId="2"/>
  </si>
  <si>
    <t>　　●郵送およびＦＡＸ.の宛先</t>
    <phoneticPr fontId="2"/>
  </si>
  <si>
    <t>氏　名</t>
    <rPh sb="0" eb="1">
      <t>シ</t>
    </rPh>
    <rPh sb="2" eb="3">
      <t>メイ</t>
    </rPh>
    <phoneticPr fontId="2"/>
  </si>
  <si>
    <t>住　所　〠</t>
    <rPh sb="0" eb="1">
      <t>ジュウ</t>
    </rPh>
    <rPh sb="2" eb="3">
      <t>ショ</t>
    </rPh>
    <phoneticPr fontId="2"/>
  </si>
  <si>
    <t>　　万一事故が発生した場合、応急処置はいたしますが、責任は負いかねます。</t>
    <phoneticPr fontId="2"/>
  </si>
  <si>
    <t>　　参加者は必ず傷害保険に加入して下さい。</t>
    <rPh sb="17" eb="18">
      <t>クダ</t>
    </rPh>
    <phoneticPr fontId="2"/>
  </si>
  <si>
    <t>種　　目</t>
    <phoneticPr fontId="2"/>
  </si>
  <si>
    <t>　　回転および大回転</t>
    <phoneticPr fontId="2"/>
  </si>
  <si>
    <t>　　調布市スキー連盟登録クラブ員および関係者</t>
    <rPh sb="19" eb="22">
      <t>カンケイシャ</t>
    </rPh>
    <phoneticPr fontId="2"/>
  </si>
  <si>
    <t>　　調布市スキー連盟　　後藤　和賴まで</t>
    <rPh sb="12" eb="17">
      <t>ゴトウ</t>
    </rPh>
    <phoneticPr fontId="2"/>
  </si>
  <si>
    <t>宿泊施設</t>
    <rPh sb="0" eb="2">
      <t>シュクハク</t>
    </rPh>
    <rPh sb="2" eb="4">
      <t>シセツ</t>
    </rPh>
    <phoneticPr fontId="2"/>
  </si>
  <si>
    <t>参加費</t>
    <rPh sb="0" eb="3">
      <t>サンカヒ</t>
    </rPh>
    <phoneticPr fontId="2"/>
  </si>
  <si>
    <t>日　　程</t>
    <phoneticPr fontId="2"/>
  </si>
  <si>
    <t>氏　　名</t>
    <rPh sb="0" eb="1">
      <t>シ</t>
    </rPh>
    <rPh sb="3" eb="4">
      <t>メイ</t>
    </rPh>
    <phoneticPr fontId="2"/>
  </si>
  <si>
    <t>調布　太郎</t>
    <rPh sb="0" eb="2">
      <t>チョウフ</t>
    </rPh>
    <rPh sb="3" eb="5">
      <t>タロウ</t>
    </rPh>
    <phoneticPr fontId="2"/>
  </si>
  <si>
    <t>調布　花子</t>
    <rPh sb="0" eb="2">
      <t>チョウフ</t>
    </rPh>
    <rPh sb="3" eb="5">
      <t>ハナコ</t>
    </rPh>
    <phoneticPr fontId="2"/>
  </si>
  <si>
    <t>調布　市朗</t>
    <rPh sb="0" eb="2">
      <t>チョウフ</t>
    </rPh>
    <rPh sb="3" eb="5">
      <t>イチロウ</t>
    </rPh>
    <phoneticPr fontId="2"/>
  </si>
  <si>
    <t>所属クラブ</t>
    <rPh sb="0" eb="2">
      <t>ショゾク</t>
    </rPh>
    <phoneticPr fontId="2"/>
  </si>
  <si>
    <t>☆スキー連盟員のみ記入</t>
    <rPh sb="9" eb="11">
      <t>キニュウ</t>
    </rPh>
    <phoneticPr fontId="2"/>
  </si>
  <si>
    <t>調布市民</t>
    <rPh sb="0" eb="2">
      <t>チョウフ</t>
    </rPh>
    <rPh sb="2" eb="4">
      <t>シミン</t>
    </rPh>
    <phoneticPr fontId="2"/>
  </si>
  <si>
    <t>調布市民以外（在勤・在学・スキー連盟加入者）</t>
    <rPh sb="0" eb="2">
      <t>チョウフ</t>
    </rPh>
    <rPh sb="2" eb="4">
      <t>シミン</t>
    </rPh>
    <rPh sb="4" eb="6">
      <t>イガイ</t>
    </rPh>
    <rPh sb="7" eb="9">
      <t>ザイキン</t>
    </rPh>
    <rPh sb="10" eb="12">
      <t>ザイガク</t>
    </rPh>
    <rPh sb="16" eb="18">
      <t>レンメイ</t>
    </rPh>
    <rPh sb="18" eb="21">
      <t>カニュウシャ</t>
    </rPh>
    <phoneticPr fontId="2"/>
  </si>
  <si>
    <t>シニア
（65歳以上）</t>
    <rPh sb="7" eb="8">
      <t>サイ</t>
    </rPh>
    <rPh sb="8" eb="10">
      <t>イジョウ</t>
    </rPh>
    <phoneticPr fontId="2"/>
  </si>
  <si>
    <t>一般</t>
    <rPh sb="0" eb="2">
      <t>イッパン</t>
    </rPh>
    <phoneticPr fontId="2"/>
  </si>
  <si>
    <t>9:00～16:00  回転＆大回転のポールトレーニング</t>
    <rPh sb="12" eb="14">
      <t>カイテン</t>
    </rPh>
    <rPh sb="15" eb="18">
      <t>ダイカイテン</t>
    </rPh>
    <phoneticPr fontId="2"/>
  </si>
  <si>
    <t>主　催　：　調布市スキー連盟</t>
    <rPh sb="2" eb="3">
      <t>サイ</t>
    </rPh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</si>
  <si>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</si>
  <si>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</si>
  <si>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宿泊（食事）予定</t>
    <rPh sb="0" eb="2">
      <t>シュクハク</t>
    </rPh>
    <rPh sb="3" eb="5">
      <t>ショクジ</t>
    </rPh>
    <rPh sb="6" eb="8">
      <t>ヨテイ</t>
    </rPh>
    <phoneticPr fontId="2"/>
  </si>
  <si>
    <t>市民</t>
    <rPh sb="0" eb="2">
      <t>シミン</t>
    </rPh>
    <phoneticPr fontId="2"/>
  </si>
  <si>
    <t>市民外</t>
    <rPh sb="0" eb="2">
      <t>シミン</t>
    </rPh>
    <rPh sb="2" eb="3">
      <t>ガイ</t>
    </rPh>
    <phoneticPr fontId="2"/>
  </si>
  <si>
    <t>一般</t>
    <rPh sb="0" eb="2">
      <t>イッパン</t>
    </rPh>
    <phoneticPr fontId="2"/>
  </si>
  <si>
    <t>中高生</t>
    <rPh sb="0" eb="2">
      <t>チュウコウ</t>
    </rPh>
    <rPh sb="2" eb="3">
      <t>セイ</t>
    </rPh>
    <phoneticPr fontId="2"/>
  </si>
  <si>
    <t>小学生</t>
    <rPh sb="0" eb="3">
      <t>ショウガクセイ</t>
    </rPh>
    <phoneticPr fontId="2"/>
  </si>
  <si>
    <t>夕食</t>
    <rPh sb="0" eb="2">
      <t>ユウショク</t>
    </rPh>
    <phoneticPr fontId="2"/>
  </si>
  <si>
    <t>宿泊</t>
    <rPh sb="0" eb="2">
      <t>シュクハク</t>
    </rPh>
    <phoneticPr fontId="2"/>
  </si>
  <si>
    <t>朝食</t>
    <rPh sb="0" eb="2">
      <t>チョウショク</t>
    </rPh>
    <phoneticPr fontId="2"/>
  </si>
  <si>
    <t>入　力　例</t>
    <rPh sb="0" eb="1">
      <t>ニュウ</t>
    </rPh>
    <rPh sb="2" eb="3">
      <t>チカラ</t>
    </rPh>
    <rPh sb="4" eb="5">
      <t>レイ</t>
    </rPh>
    <phoneticPr fontId="2"/>
  </si>
  <si>
    <t>〇〇　次郎</t>
    <rPh sb="3" eb="5">
      <t>ジロウ</t>
    </rPh>
    <phoneticPr fontId="2"/>
  </si>
  <si>
    <t>〇〇　三郎</t>
    <rPh sb="3" eb="5">
      <t>サブロウ</t>
    </rPh>
    <phoneticPr fontId="2"/>
  </si>
  <si>
    <t>合計</t>
    <rPh sb="0" eb="2">
      <t>ゴウケイ</t>
    </rPh>
    <phoneticPr fontId="2"/>
  </si>
  <si>
    <t>該当する項目に1を入力して下さい。</t>
    <rPh sb="0" eb="2">
      <t>ガイトウ</t>
    </rPh>
    <rPh sb="4" eb="6">
      <t>コウモク</t>
    </rPh>
    <rPh sb="9" eb="11">
      <t>ニュウリョク</t>
    </rPh>
    <rPh sb="13" eb="14">
      <t>クダ</t>
    </rPh>
    <phoneticPr fontId="2"/>
  </si>
  <si>
    <t>シニア</t>
    <phoneticPr fontId="2"/>
  </si>
  <si>
    <t>65
歳
以
上</t>
    <phoneticPr fontId="2"/>
  </si>
  <si>
    <t>競　技　ス　キ　ー　教　室　・　食　事　＆　宿　泊　料　金　集　計　表</t>
    <rPh sb="0" eb="1">
      <t>セリ</t>
    </rPh>
    <rPh sb="2" eb="3">
      <t>ワザ</t>
    </rPh>
    <rPh sb="10" eb="11">
      <t>キョウ</t>
    </rPh>
    <rPh sb="12" eb="13">
      <t>シツ</t>
    </rPh>
    <rPh sb="16" eb="17">
      <t>ショク</t>
    </rPh>
    <rPh sb="18" eb="19">
      <t>コト</t>
    </rPh>
    <rPh sb="22" eb="23">
      <t>ヤド</t>
    </rPh>
    <rPh sb="24" eb="25">
      <t>トマリ</t>
    </rPh>
    <rPh sb="26" eb="27">
      <t>リョウ</t>
    </rPh>
    <rPh sb="28" eb="29">
      <t>キン</t>
    </rPh>
    <rPh sb="30" eb="31">
      <t>シュウ</t>
    </rPh>
    <rPh sb="32" eb="33">
      <t>ケイ</t>
    </rPh>
    <rPh sb="34" eb="35">
      <t>オモテ</t>
    </rPh>
    <phoneticPr fontId="2"/>
  </si>
  <si>
    <t>クラブ名：</t>
    <rPh sb="3" eb="4">
      <t>メイ</t>
    </rPh>
    <phoneticPr fontId="2"/>
  </si>
  <si>
    <t xml:space="preserve">代表者名 ： </t>
    <rPh sb="0" eb="3">
      <t>ダイヒョウシャ</t>
    </rPh>
    <rPh sb="3" eb="4">
      <t>メイ</t>
    </rPh>
    <phoneticPr fontId="2"/>
  </si>
  <si>
    <t>電話OR携帯電話番号</t>
    <rPh sb="0" eb="2">
      <t>デンワ</t>
    </rPh>
    <rPh sb="4" eb="6">
      <t>ケイタイ</t>
    </rPh>
    <rPh sb="6" eb="8">
      <t>デンワ</t>
    </rPh>
    <rPh sb="8" eb="10">
      <t>バンゴウ</t>
    </rPh>
    <phoneticPr fontId="2"/>
  </si>
  <si>
    <t>　　　　〒182-0011　調布市深大寺北町7-41-1 調布市スキー連盟　後藤宛</t>
    <rPh sb="17" eb="20">
      <t>ジンダイジ</t>
    </rPh>
    <rPh sb="20" eb="22">
      <t>キタマチ</t>
    </rPh>
    <rPh sb="38" eb="40">
      <t>ゴトウ</t>
    </rPh>
    <rPh sb="40" eb="41">
      <t>アテ</t>
    </rPh>
    <phoneticPr fontId="2"/>
  </si>
  <si>
    <t>　　　　　TEL＆FAX ： 042-485-2437            　Email : sac@chofu-ski.net</t>
    <phoneticPr fontId="2"/>
  </si>
  <si>
    <t>中学生</t>
    <rPh sb="0" eb="3">
      <t>チュウガクセイ</t>
    </rPh>
    <phoneticPr fontId="2"/>
  </si>
  <si>
    <r>
      <t xml:space="preserve">子供
</t>
    </r>
    <r>
      <rPr>
        <sz val="8"/>
        <rFont val="ＭＳ Ｐ明朝"/>
        <family val="1"/>
        <charset val="128"/>
      </rPr>
      <t>（小学生以下）</t>
    </r>
    <rPh sb="0" eb="2">
      <t>コドモ</t>
    </rPh>
    <rPh sb="4" eb="7">
      <t>ショウガクセイ</t>
    </rPh>
    <rPh sb="7" eb="9">
      <t>イカ</t>
    </rPh>
    <phoneticPr fontId="2"/>
  </si>
  <si>
    <r>
      <rPr>
        <sz val="12"/>
        <rFont val="ＭＳ Ｐ明朝"/>
        <family val="1"/>
        <charset val="128"/>
      </rPr>
      <t>合計金額</t>
    </r>
    <r>
      <rPr>
        <sz val="10"/>
        <rFont val="ＭＳ Ｐ明朝"/>
        <family val="1"/>
        <charset val="128"/>
      </rPr>
      <t xml:space="preserve">
（自動集計）</t>
    </r>
    <rPh sb="0" eb="2">
      <t>ゴウケイ</t>
    </rPh>
    <rPh sb="2" eb="4">
      <t>キンガク</t>
    </rPh>
    <rPh sb="7" eb="9">
      <t>ジドウ</t>
    </rPh>
    <rPh sb="9" eb="11">
      <t>シュウケイ</t>
    </rPh>
    <phoneticPr fontId="2"/>
  </si>
  <si>
    <t>（生年月日）西暦　　    年　　  月　　  日　     歳</t>
    <rPh sb="1" eb="3">
      <t>セイネン</t>
    </rPh>
    <rPh sb="3" eb="5">
      <t>ガッピ</t>
    </rPh>
    <rPh sb="6" eb="8">
      <t>セイレキ</t>
    </rPh>
    <rPh sb="14" eb="15">
      <t>ネン</t>
    </rPh>
    <rPh sb="19" eb="20">
      <t>ツキ</t>
    </rPh>
    <rPh sb="24" eb="25">
      <t>ニチ</t>
    </rPh>
    <rPh sb="31" eb="32">
      <t>サイ</t>
    </rPh>
    <phoneticPr fontId="2"/>
  </si>
  <si>
    <t>9:00～12:00  回転＆大回転のポールトレーニング</t>
    <rPh sb="12" eb="14">
      <t>カイテン</t>
    </rPh>
    <rPh sb="15" eb="18">
      <t>ダイカイテン</t>
    </rPh>
    <phoneticPr fontId="2"/>
  </si>
  <si>
    <t>　　　 なお、調布市民対象のリフト割引券も同時に申し込んで下さい。</t>
    <rPh sb="7" eb="9">
      <t>チョウフ</t>
    </rPh>
    <rPh sb="9" eb="11">
      <t>シミン</t>
    </rPh>
    <rPh sb="11" eb="13">
      <t>タイショウ</t>
    </rPh>
    <rPh sb="17" eb="20">
      <t>ワリビキケン</t>
    </rPh>
    <rPh sb="21" eb="23">
      <t>ドウジ</t>
    </rPh>
    <rPh sb="24" eb="25">
      <t>モウ</t>
    </rPh>
    <rPh sb="26" eb="27">
      <t>コ</t>
    </rPh>
    <rPh sb="29" eb="30">
      <t>クダ</t>
    </rPh>
    <phoneticPr fontId="2"/>
  </si>
  <si>
    <t>宿泊施設名</t>
    <rPh sb="0" eb="2">
      <t>シュクハク</t>
    </rPh>
    <rPh sb="2" eb="5">
      <t>シセツメイ</t>
    </rPh>
    <phoneticPr fontId="2"/>
  </si>
  <si>
    <t>　　●宿泊助成金制度をご利用の場合のは、たづくり8階スポーツインフォメーションで申請してください</t>
    <phoneticPr fontId="2"/>
  </si>
  <si>
    <t>●参加費＆リフト代（参考）　</t>
    <rPh sb="1" eb="4">
      <t>サンカヒ</t>
    </rPh>
    <rPh sb="8" eb="9">
      <t>ダイ</t>
    </rPh>
    <rPh sb="10" eb="12">
      <t>サンコウ</t>
    </rPh>
    <phoneticPr fontId="2"/>
  </si>
  <si>
    <t>※ 参加費は当日徴収します。リフト券は各自購入して下さい。</t>
    <rPh sb="2" eb="5">
      <t>サンカヒ</t>
    </rPh>
    <rPh sb="6" eb="8">
      <t>トウジツ</t>
    </rPh>
    <rPh sb="8" eb="10">
      <t>チョウシュウ</t>
    </rPh>
    <rPh sb="17" eb="18">
      <t>ケン</t>
    </rPh>
    <rPh sb="19" eb="21">
      <t>カクジ</t>
    </rPh>
    <rPh sb="21" eb="23">
      <t>コウニュウ</t>
    </rPh>
    <rPh sb="25" eb="26">
      <t>クダ</t>
    </rPh>
    <phoneticPr fontId="2"/>
  </si>
  <si>
    <t>申請にあたっては、調布市在住の方は、保険証・住民基本台帳・運転免許証のコピー、調布市</t>
    <phoneticPr fontId="2"/>
  </si>
  <si>
    <t>在勤・在住の方は現住所・生年月日・勤務先が調布市であることの確認できる書類、在学者は</t>
    <rPh sb="0" eb="2">
      <t>ザイキン</t>
    </rPh>
    <rPh sb="3" eb="5">
      <t>ザイジュウ</t>
    </rPh>
    <rPh sb="6" eb="7">
      <t>カタ</t>
    </rPh>
    <rPh sb="8" eb="11">
      <t>ゲンジュウショ</t>
    </rPh>
    <phoneticPr fontId="2"/>
  </si>
  <si>
    <t>生徒手帳のコピーを申請時に添付して下さい。</t>
    <rPh sb="17" eb="18">
      <t>クダ</t>
    </rPh>
    <phoneticPr fontId="2"/>
  </si>
  <si>
    <t>　　●</t>
    <phoneticPr fontId="2"/>
  </si>
  <si>
    <t>参加費（ゲレンデ使用料＆消耗品費等）【現地で徴収します】</t>
    <rPh sb="0" eb="2">
      <t>サンカ</t>
    </rPh>
    <rPh sb="8" eb="11">
      <t>シヨウリョウ</t>
    </rPh>
    <rPh sb="12" eb="14">
      <t>ショウモウ</t>
    </rPh>
    <rPh sb="14" eb="15">
      <t>ヒン</t>
    </rPh>
    <rPh sb="15" eb="16">
      <t>ヒ</t>
    </rPh>
    <rPh sb="16" eb="17">
      <t>ナド</t>
    </rPh>
    <rPh sb="19" eb="21">
      <t>ゲンチ</t>
    </rPh>
    <rPh sb="22" eb="24">
      <t>チョウシュウ</t>
    </rPh>
    <phoneticPr fontId="2"/>
  </si>
  <si>
    <t>リフト代</t>
    <rPh sb="3" eb="4">
      <t>ダイ</t>
    </rPh>
    <phoneticPr fontId="2"/>
  </si>
  <si>
    <t>　　SBC リゾート 木島平　長野県下高井郡木島平村上木島3878-2　　tel.0269-82-3001</t>
    <rPh sb="11" eb="14">
      <t>キジマダイラ</t>
    </rPh>
    <rPh sb="15" eb="18">
      <t>ナガノケン</t>
    </rPh>
    <rPh sb="18" eb="22">
      <t>シモタカイグン</t>
    </rPh>
    <rPh sb="22" eb="26">
      <t>キジマダイラムラ</t>
    </rPh>
    <rPh sb="26" eb="29">
      <t>カミキジマ</t>
    </rPh>
    <phoneticPr fontId="2"/>
  </si>
  <si>
    <t>SBC リゾート木島平をスキー連盟で若干確保してあります。各自確認の上、申し込みください</t>
    <rPh sb="8" eb="11">
      <t>キジマダイラ</t>
    </rPh>
    <rPh sb="15" eb="17">
      <t>レンメイ</t>
    </rPh>
    <rPh sb="18" eb="20">
      <t>ジャッカン</t>
    </rPh>
    <rPh sb="20" eb="22">
      <t>カクホ</t>
    </rPh>
    <rPh sb="29" eb="31">
      <t>カクジ</t>
    </rPh>
    <rPh sb="31" eb="33">
      <t>カクニン</t>
    </rPh>
    <rPh sb="34" eb="35">
      <t>ウエ</t>
    </rPh>
    <rPh sb="36" eb="37">
      <t>モウ</t>
    </rPh>
    <rPh sb="38" eb="39">
      <t>コ</t>
    </rPh>
    <phoneticPr fontId="2"/>
  </si>
  <si>
    <t>　　長野県SBCロマンスの神様スキー場</t>
    <rPh sb="2" eb="5">
      <t>ナガノケン</t>
    </rPh>
    <rPh sb="13" eb="15">
      <t>カミサマ</t>
    </rPh>
    <rPh sb="18" eb="19">
      <t>ジョウ</t>
    </rPh>
    <phoneticPr fontId="2"/>
  </si>
  <si>
    <t>　　１月 10日(土）</t>
    <rPh sb="9" eb="10">
      <t>ツチ</t>
    </rPh>
    <phoneticPr fontId="2"/>
  </si>
  <si>
    <t>　　１月 11日(日）</t>
    <rPh sb="9" eb="10">
      <t>ヒ</t>
    </rPh>
    <phoneticPr fontId="2"/>
  </si>
  <si>
    <t>　　１月 12日(月）</t>
    <rPh sb="9" eb="10">
      <t>ツキ</t>
    </rPh>
    <phoneticPr fontId="2"/>
  </si>
  <si>
    <t>　　2025年１2月8日(12月のスキー連盟理事会で申込を受け付ける）</t>
    <phoneticPr fontId="2"/>
  </si>
  <si>
    <t>２０２6年市民競技スキー教室申込書</t>
    <rPh sb="4" eb="5">
      <t>ネン</t>
    </rPh>
    <rPh sb="7" eb="9">
      <t>キョウギ</t>
    </rPh>
    <rPh sb="12" eb="14">
      <t>キョウシツ</t>
    </rPh>
    <phoneticPr fontId="2"/>
  </si>
  <si>
    <t>リフト券を各自購入ください</t>
    <rPh sb="3" eb="4">
      <t>ケン</t>
    </rPh>
    <rPh sb="5" eb="7">
      <t>カクジ</t>
    </rPh>
    <rPh sb="7" eb="9">
      <t>コウニュウ</t>
    </rPh>
    <phoneticPr fontId="2"/>
  </si>
  <si>
    <r>
      <t xml:space="preserve">　　スノーパーク使用料＆消耗品費他    </t>
    </r>
    <r>
      <rPr>
        <b/>
        <sz val="11"/>
        <rFont val="ＭＳ Ｐ明朝"/>
        <family val="1"/>
        <charset val="128"/>
      </rPr>
      <t>高校生以上：3000円　（先方の条件、参加人数で変更有り）</t>
    </r>
    <rPh sb="8" eb="11">
      <t>シヨウリョウ</t>
    </rPh>
    <rPh sb="21" eb="24">
      <t>コウコウセイ</t>
    </rPh>
    <rPh sb="24" eb="26">
      <t>イジョウ</t>
    </rPh>
    <rPh sb="34" eb="36">
      <t>センポウ</t>
    </rPh>
    <rPh sb="37" eb="39">
      <t>ジョウケン</t>
    </rPh>
    <rPh sb="40" eb="42">
      <t>サンカ</t>
    </rPh>
    <rPh sb="42" eb="44">
      <t>ニンズウ</t>
    </rPh>
    <rPh sb="45" eb="47">
      <t>ヘンコウ</t>
    </rPh>
    <rPh sb="47" eb="48">
      <t>ア</t>
    </rPh>
    <phoneticPr fontId="2"/>
  </si>
  <si>
    <t>２０２6年 競技スキー教室</t>
    <phoneticPr fontId="2"/>
  </si>
  <si>
    <t>1/9(金)</t>
    <rPh sb="4" eb="5">
      <t>キン</t>
    </rPh>
    <phoneticPr fontId="2"/>
  </si>
  <si>
    <t>1/10(土)</t>
    <rPh sb="5" eb="6">
      <t>ツチ</t>
    </rPh>
    <phoneticPr fontId="2"/>
  </si>
  <si>
    <t>1/11(日)</t>
    <rPh sb="5" eb="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</si>
</sst>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_ "/>
    <numFmt numFmtId="177" formatCode="&quot;¥&quot;#,##0_);[Red]\(&quot;¥&quot;#,##0\)"/>
  </numFmts>
  <fonts count="22" x14ac:knownFonts="1">
    <font>
      <sz val="12"/>
      <color theme="1"/>
      <name val="HG丸ｺﾞｼｯｸM-PRO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HG丸ｺﾞｼｯｸM-PRO"/>
      <family val="2"/>
      <charset val="128"/>
    </font>
    <font>
      <sz val="10"/>
      <color theme="1"/>
      <name val="ＭＳ Ｐ明朝"/>
      <family val="1"/>
      <charset val="128"/>
    </font>
    <font>
      <sz val="12"/>
      <color theme="1"/>
      <name val="HG丸ｺﾞｼｯｸM-PRO"/>
      <family val="2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丸ｺﾞｼｯｸM-PRO"/>
      <family val="2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HG丸ｺﾞｼｯｸM-PRO"/>
      <family val="2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HG丸ｺﾞｼｯｸM-PRO"/>
      <family val="2"/>
      <charset val="128"/>
    </font>
    <font>
      <sz val="10"/>
      <color rgb="FFFF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0" xfId="0" applyFont="1" applyFill="1">
      <alignment vertical="center"/>
    </xf>
    <xf numFmtId="0" fontId="9" fillId="2" borderId="5" xfId="0" applyFont="1" applyFill="1" applyBorder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5" fillId="2" borderId="7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13" fillId="2" borderId="4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center" vertical="top"/>
    </xf>
    <xf numFmtId="0" fontId="13" fillId="2" borderId="5" xfId="0" applyFont="1" applyFill="1" applyBorder="1" applyAlignment="1">
      <alignment horizontal="center" vertical="top"/>
    </xf>
    <xf numFmtId="0" fontId="9" fillId="2" borderId="1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left" vertical="top"/>
    </xf>
    <xf numFmtId="0" fontId="13" fillId="2" borderId="7" xfId="0" applyFont="1" applyFill="1" applyBorder="1" applyAlignment="1">
      <alignment horizontal="center" vertical="top"/>
    </xf>
    <xf numFmtId="0" fontId="13" fillId="2" borderId="8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6" fillId="2" borderId="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14" fillId="2" borderId="0" xfId="0" applyFont="1" applyFill="1" applyAlignment="1"/>
    <xf numFmtId="0" fontId="14" fillId="2" borderId="0" xfId="0" applyFont="1" applyFill="1">
      <alignment vertical="center"/>
    </xf>
    <xf numFmtId="0" fontId="15" fillId="2" borderId="0" xfId="0" applyFont="1" applyFill="1" applyAlignment="1">
      <alignment vertical="center" shrinkToFit="1"/>
    </xf>
    <xf numFmtId="5" fontId="5" fillId="2" borderId="0" xfId="0" applyNumberFormat="1" applyFont="1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textRotation="255"/>
    </xf>
    <xf numFmtId="0" fontId="17" fillId="2" borderId="0" xfId="0" applyFont="1" applyFill="1">
      <alignment vertical="center"/>
    </xf>
    <xf numFmtId="0" fontId="16" fillId="2" borderId="0" xfId="0" applyFont="1" applyFill="1">
      <alignment vertical="center"/>
    </xf>
    <xf numFmtId="177" fontId="5" fillId="2" borderId="25" xfId="0" applyNumberFormat="1" applyFont="1" applyFill="1" applyBorder="1" applyAlignment="1">
      <alignment horizontal="right" vertical="center"/>
    </xf>
    <xf numFmtId="177" fontId="5" fillId="2" borderId="28" xfId="0" applyNumberFormat="1" applyFont="1" applyFill="1" applyBorder="1" applyAlignment="1">
      <alignment horizontal="right" vertical="center"/>
    </xf>
    <xf numFmtId="177" fontId="5" fillId="2" borderId="39" xfId="1" applyNumberFormat="1" applyFont="1" applyFill="1" applyBorder="1" applyAlignment="1">
      <alignment horizontal="right" vertical="center"/>
    </xf>
    <xf numFmtId="177" fontId="5" fillId="2" borderId="32" xfId="0" applyNumberFormat="1" applyFont="1" applyFill="1" applyBorder="1" applyAlignment="1">
      <alignment horizontal="right" vertical="center"/>
    </xf>
    <xf numFmtId="177" fontId="5" fillId="2" borderId="32" xfId="1" applyNumberFormat="1" applyFont="1" applyFill="1" applyBorder="1" applyAlignment="1">
      <alignment horizontal="right" vertical="center"/>
    </xf>
    <xf numFmtId="177" fontId="5" fillId="2" borderId="0" xfId="0" applyNumberFormat="1" applyFont="1" applyFill="1" applyAlignment="1">
      <alignment horizontal="right" vertical="center"/>
    </xf>
    <xf numFmtId="177" fontId="5" fillId="2" borderId="0" xfId="1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14" fillId="2" borderId="56" xfId="0" applyFont="1" applyFill="1" applyBorder="1" applyAlignment="1">
      <alignment horizontal="left" vertical="center"/>
    </xf>
    <xf numFmtId="0" fontId="5" fillId="2" borderId="56" xfId="0" applyFont="1" applyFill="1" applyBorder="1" applyAlignment="1">
      <alignment horizontal="left" vertical="center"/>
    </xf>
    <xf numFmtId="0" fontId="5" fillId="2" borderId="56" xfId="0" applyFont="1" applyFill="1" applyBorder="1" applyAlignment="1">
      <alignment horizontal="center" vertical="center"/>
    </xf>
    <xf numFmtId="0" fontId="14" fillId="2" borderId="56" xfId="0" applyFont="1" applyFill="1" applyBorder="1">
      <alignment vertical="center"/>
    </xf>
    <xf numFmtId="0" fontId="5" fillId="2" borderId="56" xfId="0" applyFont="1" applyFill="1" applyBorder="1">
      <alignment vertical="center"/>
    </xf>
    <xf numFmtId="0" fontId="5" fillId="2" borderId="26" xfId="0" applyFont="1" applyFill="1" applyBorder="1" applyAlignment="1">
      <alignment vertical="top" textRotation="255"/>
    </xf>
    <xf numFmtId="0" fontId="5" fillId="2" borderId="46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center" textRotation="255"/>
    </xf>
    <xf numFmtId="0" fontId="6" fillId="2" borderId="3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76" fontId="5" fillId="2" borderId="34" xfId="0" applyNumberFormat="1" applyFont="1" applyFill="1" applyBorder="1" applyAlignment="1">
      <alignment horizontal="center" vertical="center"/>
    </xf>
    <xf numFmtId="176" fontId="5" fillId="2" borderId="36" xfId="0" applyNumberFormat="1" applyFont="1" applyFill="1" applyBorder="1" applyAlignment="1">
      <alignment horizontal="center" vertical="center"/>
    </xf>
    <xf numFmtId="176" fontId="5" fillId="2" borderId="37" xfId="0" applyNumberFormat="1" applyFont="1" applyFill="1" applyBorder="1" applyAlignment="1">
      <alignment horizontal="center" vertical="center"/>
    </xf>
    <xf numFmtId="176" fontId="5" fillId="2" borderId="35" xfId="0" applyNumberFormat="1" applyFont="1" applyFill="1" applyBorder="1" applyAlignment="1">
      <alignment horizontal="center" vertical="center"/>
    </xf>
    <xf numFmtId="177" fontId="5" fillId="2" borderId="39" xfId="0" applyNumberFormat="1" applyFont="1" applyFill="1" applyBorder="1" applyAlignment="1">
      <alignment horizontal="right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176" fontId="5" fillId="2" borderId="26" xfId="0" applyNumberFormat="1" applyFont="1" applyFill="1" applyBorder="1" applyAlignment="1">
      <alignment horizontal="center" vertical="center"/>
    </xf>
    <xf numFmtId="176" fontId="5" fillId="2" borderId="29" xfId="0" applyNumberFormat="1" applyFont="1" applyFill="1" applyBorder="1" applyAlignment="1">
      <alignment horizontal="center" vertical="center"/>
    </xf>
    <xf numFmtId="176" fontId="5" fillId="2" borderId="40" xfId="0" applyNumberFormat="1" applyFont="1" applyFill="1" applyBorder="1" applyAlignment="1">
      <alignment horizontal="center" vertical="center"/>
    </xf>
    <xf numFmtId="176" fontId="5" fillId="2" borderId="27" xfId="0" applyNumberFormat="1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/>
    </xf>
    <xf numFmtId="176" fontId="5" fillId="2" borderId="44" xfId="0" applyNumberFormat="1" applyFont="1" applyFill="1" applyBorder="1" applyAlignment="1">
      <alignment horizontal="center" vertical="center"/>
    </xf>
    <xf numFmtId="176" fontId="5" fillId="2" borderId="41" xfId="0" applyNumberFormat="1" applyFont="1" applyFill="1" applyBorder="1" applyAlignment="1">
      <alignment horizontal="center" vertical="center"/>
    </xf>
    <xf numFmtId="177" fontId="5" fillId="2" borderId="45" xfId="0" applyNumberFormat="1" applyFont="1" applyFill="1" applyBorder="1" applyAlignment="1">
      <alignment horizontal="right" vertical="center"/>
    </xf>
    <xf numFmtId="177" fontId="5" fillId="2" borderId="45" xfId="1" applyNumberFormat="1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176" fontId="5" fillId="2" borderId="23" xfId="0" applyNumberFormat="1" applyFont="1" applyFill="1" applyBorder="1" applyAlignment="1">
      <alignment horizontal="center" vertical="center"/>
    </xf>
    <xf numFmtId="176" fontId="5" fillId="2" borderId="46" xfId="0" applyNumberFormat="1" applyFont="1" applyFill="1" applyBorder="1" applyAlignment="1">
      <alignment horizontal="center" vertical="center"/>
    </xf>
    <xf numFmtId="176" fontId="5" fillId="2" borderId="14" xfId="0" applyNumberFormat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176" fontId="5" fillId="2" borderId="50" xfId="0" applyNumberFormat="1" applyFont="1" applyFill="1" applyBorder="1" applyAlignment="1">
      <alignment horizontal="center" vertical="center"/>
    </xf>
    <xf numFmtId="176" fontId="5" fillId="2" borderId="51" xfId="0" applyNumberFormat="1" applyFont="1" applyFill="1" applyBorder="1" applyAlignment="1">
      <alignment horizontal="center" vertical="center"/>
    </xf>
    <xf numFmtId="176" fontId="5" fillId="2" borderId="52" xfId="0" applyNumberFormat="1" applyFont="1" applyFill="1" applyBorder="1" applyAlignment="1">
      <alignment horizontal="center" vertical="center"/>
    </xf>
    <xf numFmtId="176" fontId="5" fillId="2" borderId="5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0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69" xfId="0" applyFont="1" applyFill="1" applyBorder="1" applyAlignment="1">
      <alignment horizontal="center" vertical="center"/>
    </xf>
    <xf numFmtId="177" fontId="5" fillId="2" borderId="21" xfId="0" applyNumberFormat="1" applyFont="1" applyFill="1" applyBorder="1" applyAlignment="1">
      <alignment horizontal="right" vertical="center"/>
    </xf>
    <xf numFmtId="177" fontId="5" fillId="2" borderId="44" xfId="0" applyNumberFormat="1" applyFont="1" applyFill="1" applyBorder="1" applyAlignment="1">
      <alignment horizontal="right" vertical="center"/>
    </xf>
    <xf numFmtId="177" fontId="5" fillId="2" borderId="67" xfId="0" applyNumberFormat="1" applyFont="1" applyFill="1" applyBorder="1" applyAlignment="1">
      <alignment horizontal="right" vertical="center"/>
    </xf>
    <xf numFmtId="177" fontId="5" fillId="2" borderId="54" xfId="0" applyNumberFormat="1" applyFont="1" applyFill="1" applyBorder="1" applyAlignment="1">
      <alignment horizontal="right" vertical="center"/>
    </xf>
    <xf numFmtId="177" fontId="5" fillId="2" borderId="55" xfId="0" applyNumberFormat="1" applyFont="1" applyFill="1" applyBorder="1" applyAlignment="1">
      <alignment horizontal="right" vertical="center"/>
    </xf>
    <xf numFmtId="0" fontId="21" fillId="2" borderId="67" xfId="0" applyFont="1" applyFill="1" applyBorder="1" applyAlignment="1">
      <alignment horizontal="center" vertical="center" wrapText="1" shrinkToFit="1"/>
    </xf>
    <xf numFmtId="0" fontId="19" fillId="2" borderId="54" xfId="0" applyFont="1" applyFill="1" applyBorder="1" applyAlignment="1">
      <alignment horizontal="center" vertical="center" wrapText="1" shrinkToFit="1"/>
    </xf>
    <xf numFmtId="0" fontId="19" fillId="2" borderId="55" xfId="0" applyFon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top" textRotation="255"/>
    </xf>
    <xf numFmtId="0" fontId="5" fillId="2" borderId="36" xfId="0" applyFont="1" applyFill="1" applyBorder="1" applyAlignment="1">
      <alignment horizontal="center" vertical="top" textRotation="255"/>
    </xf>
    <xf numFmtId="0" fontId="6" fillId="2" borderId="26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center" vertical="center" textRotation="255"/>
    </xf>
    <xf numFmtId="0" fontId="6" fillId="2" borderId="30" xfId="0" applyFont="1" applyFill="1" applyBorder="1" applyAlignment="1">
      <alignment horizontal="center" vertical="center" textRotation="255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top" textRotation="255"/>
    </xf>
    <xf numFmtId="0" fontId="5" fillId="2" borderId="34" xfId="0" applyFont="1" applyFill="1" applyBorder="1" applyAlignment="1">
      <alignment horizontal="center" vertical="top" textRotation="255"/>
    </xf>
    <xf numFmtId="0" fontId="5" fillId="2" borderId="18" xfId="0" applyFont="1" applyFill="1" applyBorder="1" applyAlignment="1">
      <alignment horizontal="center" vertical="top" textRotation="255"/>
    </xf>
    <xf numFmtId="56" fontId="5" fillId="2" borderId="35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38C7DDEC-DC8B-43EA-9B2B-EB89ECB899B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99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34</xdr:row>
      <xdr:rowOff>57155</xdr:rowOff>
    </xdr:from>
    <xdr:to>
      <xdr:col>17</xdr:col>
      <xdr:colOff>247649</xdr:colOff>
      <xdr:row>35</xdr:row>
      <xdr:rowOff>114303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5438775" y="10763254"/>
          <a:ext cx="476248" cy="6629400"/>
        </a:xfrm>
        <a:prstGeom prst="rightBrace">
          <a:avLst>
            <a:gd name="adj1" fmla="val 8333"/>
            <a:gd name="adj2" fmla="val 49851"/>
          </a:avLst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opLeftCell="A36" zoomScale="110" zoomScaleNormal="110" workbookViewId="0">
      <selection activeCell="F1" sqref="F1:O1"/>
    </sheetView>
  </sheetViews>
  <sheetFormatPr defaultRowHeight="14" x14ac:dyDescent="0.2"/>
  <cols>
    <col min="1" max="1" width="2.5" style="3" customWidth="1"/>
    <col min="2" max="2" width="3.0546875" style="3" customWidth="1"/>
    <col min="3" max="3" width="2.5546875" style="3" customWidth="1"/>
    <col min="4" max="5" width="3.0546875" style="3" customWidth="1"/>
    <col min="6" max="7" width="3.38671875" style="3" customWidth="1"/>
    <col min="8" max="9" width="2.5" style="3" customWidth="1"/>
    <col min="10" max="11" width="2.71875" style="3" customWidth="1"/>
    <col min="12" max="15" width="3.0546875" style="3" customWidth="1"/>
    <col min="16" max="19" width="2.6640625" style="3" customWidth="1"/>
    <col min="20" max="20" width="3.0546875" style="3" customWidth="1"/>
    <col min="21" max="21" width="4.0546875" style="3" customWidth="1"/>
  </cols>
  <sheetData>
    <row r="1" spans="1:15" ht="23.5" x14ac:dyDescent="0.2">
      <c r="A1" s="2"/>
      <c r="F1" s="98" t="s">
        <v>83</v>
      </c>
      <c r="G1" s="98"/>
      <c r="H1" s="98"/>
      <c r="I1" s="98"/>
      <c r="J1" s="98"/>
      <c r="K1" s="98"/>
      <c r="L1" s="98"/>
      <c r="M1" s="98"/>
      <c r="N1" s="98"/>
      <c r="O1" s="98"/>
    </row>
    <row r="2" spans="1:15" ht="15" customHeight="1" x14ac:dyDescent="0.2">
      <c r="A2" s="4"/>
      <c r="B2" s="4"/>
      <c r="C2" s="4"/>
      <c r="D2" s="4"/>
      <c r="E2" s="4"/>
      <c r="F2" s="4"/>
      <c r="G2" s="4"/>
      <c r="J2" s="4"/>
      <c r="K2" s="4"/>
      <c r="L2" s="4"/>
      <c r="M2" s="4"/>
      <c r="N2" s="4" t="s">
        <v>32</v>
      </c>
    </row>
    <row r="3" spans="1:15" ht="15" customHeight="1" x14ac:dyDescent="0.2">
      <c r="A3" s="4">
        <v>1</v>
      </c>
      <c r="B3" s="4" t="s">
        <v>7</v>
      </c>
      <c r="D3" s="4" t="s">
        <v>75</v>
      </c>
      <c r="E3" s="4"/>
      <c r="F3" s="4"/>
      <c r="G3" s="4"/>
      <c r="H3" s="4"/>
      <c r="I3" s="4"/>
      <c r="J3" s="4"/>
      <c r="K3" s="4"/>
      <c r="L3" s="4"/>
      <c r="M3" s="4"/>
    </row>
    <row r="4" spans="1:15" ht="15" customHeight="1" x14ac:dyDescent="0.2">
      <c r="A4" s="4">
        <v>2</v>
      </c>
      <c r="B4" s="4" t="s">
        <v>14</v>
      </c>
      <c r="D4" s="4" t="s">
        <v>15</v>
      </c>
      <c r="E4" s="4"/>
      <c r="F4" s="4"/>
      <c r="G4" s="4"/>
      <c r="H4" s="4"/>
      <c r="I4" s="4"/>
      <c r="J4" s="4"/>
      <c r="K4" s="4"/>
      <c r="L4" s="4"/>
      <c r="M4" s="4"/>
    </row>
    <row r="5" spans="1:15" ht="15" customHeight="1" x14ac:dyDescent="0.2">
      <c r="A5" s="4">
        <v>3</v>
      </c>
      <c r="B5" s="4" t="s">
        <v>20</v>
      </c>
      <c r="D5" s="4" t="s">
        <v>76</v>
      </c>
      <c r="F5" s="4"/>
      <c r="H5" s="4" t="s">
        <v>31</v>
      </c>
      <c r="I5" s="4"/>
      <c r="J5" s="4"/>
      <c r="K5" s="4"/>
      <c r="L5" s="4"/>
      <c r="M5" s="4"/>
    </row>
    <row r="6" spans="1:15" ht="15" customHeight="1" x14ac:dyDescent="0.2">
      <c r="A6" s="5"/>
      <c r="B6" s="5"/>
      <c r="D6" s="4" t="s">
        <v>77</v>
      </c>
      <c r="F6" s="4"/>
      <c r="H6" s="4" t="s">
        <v>31</v>
      </c>
      <c r="I6" s="4"/>
      <c r="J6" s="4"/>
      <c r="K6" s="4"/>
      <c r="L6" s="4"/>
      <c r="M6" s="4"/>
    </row>
    <row r="7" spans="1:15" ht="15" customHeight="1" x14ac:dyDescent="0.2">
      <c r="A7" s="4"/>
      <c r="B7" s="4"/>
      <c r="D7" s="4" t="s">
        <v>78</v>
      </c>
      <c r="F7" s="4"/>
      <c r="H7" s="4" t="s">
        <v>61</v>
      </c>
      <c r="I7" s="4"/>
      <c r="J7" s="4"/>
      <c r="K7" s="4"/>
      <c r="L7" s="4"/>
      <c r="M7" s="4"/>
    </row>
    <row r="8" spans="1:15" ht="15" customHeight="1" x14ac:dyDescent="0.2">
      <c r="A8" s="4">
        <v>4</v>
      </c>
      <c r="B8" s="4" t="s">
        <v>18</v>
      </c>
      <c r="D8" s="4" t="s">
        <v>73</v>
      </c>
      <c r="E8" s="4"/>
      <c r="F8" s="4"/>
      <c r="G8" s="4"/>
      <c r="H8" s="4"/>
      <c r="I8" s="4"/>
      <c r="J8" s="4"/>
      <c r="K8" s="4"/>
      <c r="L8" s="4"/>
      <c r="M8" s="4"/>
    </row>
    <row r="9" spans="1:15" ht="15" customHeight="1" x14ac:dyDescent="0.2">
      <c r="A9" s="4">
        <v>5</v>
      </c>
      <c r="B9" s="4" t="s">
        <v>0</v>
      </c>
      <c r="D9" s="4" t="s">
        <v>16</v>
      </c>
      <c r="E9" s="4"/>
      <c r="F9" s="4"/>
      <c r="G9" s="4"/>
      <c r="H9" s="4"/>
      <c r="I9" s="4"/>
      <c r="J9" s="4"/>
      <c r="K9" s="4"/>
      <c r="L9" s="4"/>
      <c r="M9" s="4"/>
    </row>
    <row r="10" spans="1:15" ht="15" customHeight="1" x14ac:dyDescent="0.2">
      <c r="A10" s="4">
        <v>6</v>
      </c>
      <c r="B10" s="4" t="s">
        <v>1</v>
      </c>
      <c r="D10" s="4" t="s">
        <v>82</v>
      </c>
      <c r="E10" s="4"/>
      <c r="F10" s="4"/>
      <c r="G10" s="4"/>
      <c r="H10" s="4"/>
      <c r="I10" s="4"/>
      <c r="J10" s="4"/>
      <c r="K10" s="4"/>
      <c r="L10" s="4"/>
      <c r="M10" s="4"/>
    </row>
    <row r="11" spans="1:15" ht="15" customHeight="1" x14ac:dyDescent="0.2">
      <c r="A11" s="4">
        <v>7</v>
      </c>
      <c r="B11" s="4" t="s">
        <v>8</v>
      </c>
      <c r="D11" s="4" t="s">
        <v>17</v>
      </c>
      <c r="E11" s="4"/>
      <c r="F11" s="4"/>
      <c r="G11" s="4"/>
      <c r="H11" s="4"/>
      <c r="I11" s="4"/>
      <c r="J11" s="4"/>
      <c r="K11" s="4"/>
      <c r="L11" s="4"/>
      <c r="M11" s="4"/>
    </row>
    <row r="12" spans="1:15" ht="15" customHeight="1" x14ac:dyDescent="0.2">
      <c r="A12" s="4"/>
      <c r="B12" s="4"/>
      <c r="D12" s="4" t="s">
        <v>9</v>
      </c>
      <c r="E12" s="4"/>
      <c r="F12" s="4"/>
      <c r="G12" s="4"/>
      <c r="H12" s="4"/>
      <c r="I12" s="4"/>
      <c r="J12" s="4"/>
      <c r="K12" s="4"/>
      <c r="L12" s="4"/>
      <c r="M12" s="4"/>
    </row>
    <row r="13" spans="1:15" ht="15" customHeight="1" x14ac:dyDescent="0.2">
      <c r="A13" s="4"/>
      <c r="B13" s="4"/>
      <c r="D13" s="4" t="s">
        <v>55</v>
      </c>
      <c r="E13" s="4"/>
      <c r="F13" s="4"/>
      <c r="G13" s="4"/>
      <c r="H13" s="4"/>
      <c r="I13" s="4"/>
      <c r="J13" s="4"/>
      <c r="K13" s="4"/>
      <c r="L13" s="4"/>
      <c r="M13" s="4"/>
    </row>
    <row r="14" spans="1:15" ht="15" customHeight="1" x14ac:dyDescent="0.2">
      <c r="A14" s="4"/>
      <c r="B14" s="4"/>
      <c r="D14" s="4" t="s">
        <v>56</v>
      </c>
      <c r="E14" s="4"/>
      <c r="F14" s="4"/>
      <c r="G14" s="4"/>
      <c r="H14" s="4"/>
      <c r="I14" s="4"/>
      <c r="J14" s="4"/>
      <c r="K14" s="4"/>
      <c r="L14" s="4"/>
      <c r="M14" s="4"/>
    </row>
    <row r="15" spans="1:15" ht="15" customHeight="1" x14ac:dyDescent="0.2">
      <c r="A15" s="4"/>
      <c r="B15" s="4"/>
      <c r="D15" s="4" t="s">
        <v>70</v>
      </c>
      <c r="E15" s="4" t="s">
        <v>74</v>
      </c>
      <c r="F15" s="4"/>
      <c r="G15" s="4"/>
      <c r="H15" s="4"/>
      <c r="I15" s="4"/>
      <c r="J15" s="4"/>
      <c r="K15" s="4"/>
      <c r="L15" s="4"/>
      <c r="M15" s="4"/>
    </row>
    <row r="16" spans="1:15" ht="15" customHeight="1" x14ac:dyDescent="0.2">
      <c r="A16" s="4"/>
      <c r="B16" s="4"/>
      <c r="D16" s="4" t="s">
        <v>64</v>
      </c>
      <c r="E16" s="4"/>
      <c r="F16" s="4"/>
      <c r="G16" s="4"/>
      <c r="H16" s="4"/>
      <c r="I16" s="4"/>
      <c r="J16" s="4"/>
      <c r="K16" s="4"/>
      <c r="L16" s="4"/>
      <c r="M16" s="4"/>
    </row>
    <row r="17" spans="1:16" ht="15" customHeight="1" x14ac:dyDescent="0.2">
      <c r="A17" s="4"/>
      <c r="B17" s="4"/>
      <c r="D17" s="4"/>
      <c r="E17" s="97" t="s">
        <v>67</v>
      </c>
      <c r="F17" s="4"/>
      <c r="G17" s="4"/>
      <c r="H17" s="4"/>
      <c r="I17" s="4"/>
      <c r="J17" s="4"/>
      <c r="K17" s="4"/>
      <c r="L17" s="4"/>
      <c r="M17" s="4"/>
    </row>
    <row r="18" spans="1:16" ht="15" customHeight="1" x14ac:dyDescent="0.2">
      <c r="A18" s="4"/>
      <c r="B18" s="4"/>
      <c r="D18" s="4"/>
      <c r="E18" s="97" t="s">
        <v>68</v>
      </c>
      <c r="F18" s="4"/>
      <c r="G18" s="4"/>
      <c r="H18" s="4"/>
      <c r="I18" s="4"/>
      <c r="J18" s="4"/>
      <c r="K18" s="4"/>
      <c r="L18" s="4"/>
      <c r="M18" s="4"/>
    </row>
    <row r="19" spans="1:16" ht="15" customHeight="1" x14ac:dyDescent="0.2">
      <c r="A19" s="4"/>
      <c r="B19" s="4"/>
      <c r="D19" s="4"/>
      <c r="E19" s="97" t="s">
        <v>69</v>
      </c>
      <c r="F19" s="4"/>
      <c r="G19" s="4"/>
      <c r="H19" s="4"/>
      <c r="I19" s="4"/>
      <c r="J19" s="4"/>
      <c r="K19" s="4"/>
      <c r="L19" s="4"/>
      <c r="M19" s="4"/>
    </row>
    <row r="20" spans="1:16" ht="15" customHeight="1" x14ac:dyDescent="0.2">
      <c r="A20" s="4"/>
      <c r="B20" s="4"/>
      <c r="D20" s="4" t="s">
        <v>62</v>
      </c>
      <c r="E20" s="4"/>
      <c r="F20" s="4"/>
      <c r="G20" s="4"/>
      <c r="H20" s="4"/>
      <c r="I20" s="4"/>
      <c r="J20" s="4"/>
      <c r="K20" s="4"/>
      <c r="L20" s="4"/>
      <c r="M20" s="4"/>
    </row>
    <row r="21" spans="1:16" ht="15" customHeight="1" x14ac:dyDescent="0.2">
      <c r="A21" s="4">
        <v>8</v>
      </c>
      <c r="B21" s="4" t="s">
        <v>2</v>
      </c>
      <c r="D21" s="4" t="s">
        <v>79</v>
      </c>
      <c r="E21" s="4"/>
      <c r="F21" s="4"/>
      <c r="G21" s="4"/>
      <c r="H21" s="4"/>
      <c r="I21" s="4"/>
      <c r="J21" s="4"/>
      <c r="K21" s="4"/>
      <c r="L21" s="4"/>
      <c r="M21" s="4"/>
    </row>
    <row r="22" spans="1:16" ht="15" customHeight="1" x14ac:dyDescent="0.2">
      <c r="A22" s="4">
        <v>9</v>
      </c>
      <c r="B22" s="4" t="s">
        <v>3</v>
      </c>
      <c r="D22" s="4" t="s">
        <v>13</v>
      </c>
      <c r="E22" s="4"/>
      <c r="F22" s="4"/>
      <c r="G22" s="4"/>
      <c r="H22" s="4"/>
      <c r="I22" s="4"/>
      <c r="J22" s="4"/>
      <c r="K22" s="4"/>
      <c r="L22" s="4"/>
      <c r="M22" s="4"/>
    </row>
    <row r="23" spans="1:16" ht="15" customHeight="1" x14ac:dyDescent="0.2">
      <c r="A23" s="4"/>
      <c r="B23" s="4"/>
      <c r="D23" s="4" t="s">
        <v>12</v>
      </c>
      <c r="E23" s="4"/>
      <c r="F23" s="4"/>
      <c r="G23" s="4"/>
      <c r="H23" s="4"/>
      <c r="I23" s="4"/>
      <c r="J23" s="4"/>
      <c r="K23" s="4"/>
      <c r="L23" s="4"/>
      <c r="M23" s="4"/>
    </row>
    <row r="24" spans="1:16" ht="9.75" customHeight="1" x14ac:dyDescent="0.2">
      <c r="A24" s="4"/>
      <c r="B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6" ht="9" customHeight="1" x14ac:dyDescent="0.2">
      <c r="A25" s="4"/>
      <c r="B25" s="4"/>
      <c r="E25" s="4"/>
      <c r="F25" s="4"/>
      <c r="G25" s="4"/>
      <c r="H25" s="4"/>
      <c r="I25" s="4"/>
      <c r="J25" s="4"/>
      <c r="K25" s="4"/>
      <c r="L25" s="4"/>
      <c r="M25" s="4"/>
    </row>
    <row r="26" spans="1:16" ht="18" customHeight="1" x14ac:dyDescent="0.2">
      <c r="A26" s="4"/>
      <c r="B26" s="4" t="s">
        <v>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6" ht="21.75" customHeight="1" thickBot="1" x14ac:dyDescent="0.25">
      <c r="A27" s="4"/>
      <c r="B27" s="4"/>
      <c r="C27" s="4"/>
      <c r="D27" s="4"/>
      <c r="E27" s="6" t="s">
        <v>80</v>
      </c>
      <c r="F27" s="4"/>
      <c r="G27" s="4"/>
      <c r="H27" s="4"/>
      <c r="I27" s="4"/>
      <c r="J27" s="4"/>
      <c r="K27" s="4"/>
      <c r="L27" s="4"/>
      <c r="M27" s="4"/>
    </row>
    <row r="28" spans="1:16" ht="15" customHeight="1" x14ac:dyDescent="0.2">
      <c r="C28" s="7" t="s">
        <v>5</v>
      </c>
      <c r="D28" s="8"/>
      <c r="E28" s="8"/>
      <c r="F28" s="8"/>
      <c r="G28" s="8"/>
      <c r="H28" s="8"/>
      <c r="I28" s="9"/>
      <c r="J28" s="9"/>
      <c r="K28" s="10"/>
      <c r="L28" s="11"/>
      <c r="M28" s="7" t="s">
        <v>25</v>
      </c>
      <c r="N28" s="9"/>
      <c r="O28" s="10"/>
      <c r="P28" s="11"/>
    </row>
    <row r="29" spans="1:16" ht="19.899999999999999" customHeight="1" x14ac:dyDescent="0.2">
      <c r="C29" s="12" t="s">
        <v>10</v>
      </c>
      <c r="D29" s="13"/>
      <c r="E29" s="13"/>
      <c r="F29" s="13"/>
      <c r="G29" s="13"/>
      <c r="H29" s="13"/>
      <c r="K29" s="4"/>
      <c r="L29" s="14"/>
      <c r="M29" s="15"/>
      <c r="O29" s="16"/>
      <c r="P29" s="17"/>
    </row>
    <row r="30" spans="1:16" ht="15" customHeight="1" thickBot="1" x14ac:dyDescent="0.25">
      <c r="C30" s="18"/>
      <c r="D30" s="19"/>
      <c r="E30" s="19" t="s">
        <v>60</v>
      </c>
      <c r="F30" s="19"/>
      <c r="G30" s="19"/>
      <c r="H30" s="19"/>
      <c r="I30" s="20"/>
      <c r="J30" s="20"/>
      <c r="K30" s="21"/>
      <c r="L30" s="22"/>
      <c r="M30" s="23"/>
      <c r="O30" s="24"/>
      <c r="P30" s="25"/>
    </row>
    <row r="31" spans="1:16" ht="15" customHeight="1" x14ac:dyDescent="0.2">
      <c r="C31" s="26" t="s">
        <v>11</v>
      </c>
      <c r="D31" s="8"/>
      <c r="E31" s="8"/>
      <c r="F31" s="8"/>
      <c r="G31" s="8"/>
      <c r="H31" s="8"/>
      <c r="I31" s="9"/>
      <c r="J31" s="9"/>
      <c r="K31" s="10"/>
      <c r="L31" s="11"/>
      <c r="M31" s="12"/>
      <c r="O31" s="2"/>
      <c r="P31" s="27"/>
    </row>
    <row r="32" spans="1:16" ht="19.899999999999999" customHeight="1" x14ac:dyDescent="0.2">
      <c r="C32" s="12"/>
      <c r="D32" s="13"/>
      <c r="E32" s="13"/>
      <c r="F32" s="13"/>
      <c r="G32" s="13"/>
      <c r="H32" s="13"/>
      <c r="K32" s="2"/>
      <c r="L32" s="27"/>
      <c r="M32" s="12"/>
      <c r="O32" s="2"/>
      <c r="P32" s="27"/>
    </row>
    <row r="33" spans="1:21" ht="15" customHeight="1" thickBot="1" x14ac:dyDescent="0.25">
      <c r="C33" s="18"/>
      <c r="D33" s="19"/>
      <c r="E33" s="19"/>
      <c r="F33" s="28" t="s">
        <v>6</v>
      </c>
      <c r="G33" s="19"/>
      <c r="H33" s="19"/>
      <c r="I33" s="20"/>
      <c r="J33" s="20"/>
      <c r="K33" s="29"/>
      <c r="L33" s="30"/>
      <c r="M33" s="31" t="s">
        <v>26</v>
      </c>
      <c r="N33" s="20"/>
      <c r="O33" s="32"/>
      <c r="P33" s="33"/>
    </row>
    <row r="34" spans="1:21" ht="19.899999999999999" customHeight="1" x14ac:dyDescent="0.2">
      <c r="C34" s="7" t="s">
        <v>63</v>
      </c>
      <c r="D34" s="8"/>
      <c r="E34" s="8"/>
      <c r="F34" s="8"/>
      <c r="G34" s="8"/>
      <c r="H34" s="8"/>
      <c r="I34" s="9"/>
      <c r="J34" s="9"/>
      <c r="K34" s="34"/>
      <c r="L34" s="34"/>
      <c r="M34" s="8"/>
      <c r="N34" s="9"/>
      <c r="O34" s="34"/>
      <c r="P34" s="35"/>
    </row>
    <row r="35" spans="1:21" ht="19.899999999999999" customHeight="1" x14ac:dyDescent="0.2">
      <c r="C35" s="12"/>
      <c r="D35" s="13"/>
      <c r="E35" s="13"/>
      <c r="F35" s="13"/>
      <c r="G35" s="13"/>
      <c r="H35" s="13"/>
      <c r="K35" s="2"/>
      <c r="L35" s="2"/>
      <c r="M35" s="13"/>
      <c r="O35" s="2"/>
      <c r="P35" s="27"/>
    </row>
    <row r="36" spans="1:21" ht="15" customHeight="1" thickBot="1" x14ac:dyDescent="0.25">
      <c r="C36" s="18"/>
      <c r="D36" s="19"/>
      <c r="E36" s="19"/>
      <c r="F36" s="28" t="s">
        <v>6</v>
      </c>
      <c r="G36" s="19"/>
      <c r="H36" s="19"/>
      <c r="I36" s="20"/>
      <c r="J36" s="20"/>
      <c r="K36" s="36"/>
      <c r="L36" s="36"/>
      <c r="M36" s="19"/>
      <c r="N36" s="20"/>
      <c r="O36" s="36"/>
      <c r="P36" s="37"/>
    </row>
    <row r="37" spans="1:21" ht="15" customHeight="1" x14ac:dyDescent="0.2">
      <c r="C37" s="13"/>
      <c r="D37" s="13"/>
      <c r="E37" s="13"/>
      <c r="F37" s="13"/>
      <c r="G37" s="13"/>
      <c r="H37" s="13"/>
      <c r="K37" s="2"/>
      <c r="L37" s="2"/>
      <c r="M37" s="13"/>
      <c r="O37" s="2"/>
      <c r="P37" s="2"/>
    </row>
    <row r="38" spans="1:21" ht="15" customHeight="1" x14ac:dyDescent="0.2">
      <c r="C38" s="13"/>
      <c r="D38" s="13"/>
      <c r="E38" s="13"/>
      <c r="F38" s="13"/>
      <c r="G38" s="13"/>
      <c r="H38" s="13"/>
      <c r="K38" s="2"/>
      <c r="L38" s="2"/>
      <c r="M38" s="13"/>
      <c r="O38" s="2"/>
      <c r="P38" s="2"/>
    </row>
    <row r="39" spans="1:21" ht="8.25" customHeight="1" x14ac:dyDescent="0.2">
      <c r="A39" s="38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23.25" customHeight="1" x14ac:dyDescent="0.2">
      <c r="A40" s="39" t="s">
        <v>65</v>
      </c>
      <c r="K40" s="40"/>
      <c r="L40" s="41"/>
    </row>
    <row r="41" spans="1:21" ht="23.25" customHeight="1" thickBot="1" x14ac:dyDescent="0.25">
      <c r="A41" s="44" t="s">
        <v>66</v>
      </c>
      <c r="K41" s="40"/>
      <c r="L41" s="41"/>
    </row>
    <row r="42" spans="1:21" ht="14.5" thickBot="1" x14ac:dyDescent="0.25">
      <c r="A42" s="99"/>
      <c r="B42" s="100"/>
      <c r="C42" s="100"/>
      <c r="D42" s="100"/>
      <c r="E42" s="101"/>
      <c r="F42" s="108" t="s">
        <v>27</v>
      </c>
      <c r="G42" s="109"/>
      <c r="H42" s="109"/>
      <c r="I42" s="109"/>
      <c r="J42" s="109"/>
      <c r="K42" s="109"/>
      <c r="L42" s="109"/>
      <c r="M42" s="110"/>
      <c r="N42" s="111" t="s">
        <v>28</v>
      </c>
      <c r="O42" s="112"/>
      <c r="P42" s="112"/>
      <c r="Q42" s="112"/>
      <c r="R42" s="112"/>
      <c r="S42" s="112"/>
      <c r="T42" s="112"/>
      <c r="U42" s="113"/>
    </row>
    <row r="43" spans="1:21" ht="14.25" customHeight="1" x14ac:dyDescent="0.2">
      <c r="A43" s="102"/>
      <c r="B43" s="103"/>
      <c r="C43" s="103"/>
      <c r="D43" s="103"/>
      <c r="E43" s="104"/>
      <c r="F43" s="114" t="s">
        <v>29</v>
      </c>
      <c r="G43" s="115"/>
      <c r="H43" s="118" t="s">
        <v>30</v>
      </c>
      <c r="I43" s="119"/>
      <c r="J43" s="118" t="s">
        <v>57</v>
      </c>
      <c r="K43" s="119"/>
      <c r="L43" s="122" t="s">
        <v>58</v>
      </c>
      <c r="M43" s="123"/>
      <c r="N43" s="126" t="s">
        <v>29</v>
      </c>
      <c r="O43" s="127"/>
      <c r="P43" s="128" t="s">
        <v>30</v>
      </c>
      <c r="Q43" s="129"/>
      <c r="R43" s="128" t="s">
        <v>57</v>
      </c>
      <c r="S43" s="129"/>
      <c r="T43" s="130" t="s">
        <v>58</v>
      </c>
      <c r="U43" s="131"/>
    </row>
    <row r="44" spans="1:21" ht="11.25" customHeight="1" x14ac:dyDescent="0.2">
      <c r="A44" s="105"/>
      <c r="B44" s="106"/>
      <c r="C44" s="106"/>
      <c r="D44" s="106"/>
      <c r="E44" s="107"/>
      <c r="F44" s="116"/>
      <c r="G44" s="117"/>
      <c r="H44" s="120"/>
      <c r="I44" s="121"/>
      <c r="J44" s="120"/>
      <c r="K44" s="121"/>
      <c r="L44" s="124"/>
      <c r="M44" s="125"/>
      <c r="N44" s="116"/>
      <c r="O44" s="117"/>
      <c r="P44" s="120"/>
      <c r="Q44" s="121"/>
      <c r="R44" s="120"/>
      <c r="S44" s="121"/>
      <c r="T44" s="124"/>
      <c r="U44" s="125"/>
    </row>
    <row r="45" spans="1:21" ht="33.5" customHeight="1" thickBot="1" x14ac:dyDescent="0.25">
      <c r="A45" s="142" t="s">
        <v>71</v>
      </c>
      <c r="B45" s="143"/>
      <c r="C45" s="143"/>
      <c r="D45" s="143"/>
      <c r="E45" s="144"/>
      <c r="F45" s="139">
        <v>3000</v>
      </c>
      <c r="G45" s="140"/>
      <c r="H45" s="137">
        <v>3000</v>
      </c>
      <c r="I45" s="138"/>
      <c r="J45" s="137">
        <v>1000</v>
      </c>
      <c r="K45" s="138"/>
      <c r="L45" s="137"/>
      <c r="M45" s="141"/>
      <c r="N45" s="139">
        <v>3000</v>
      </c>
      <c r="O45" s="140"/>
      <c r="P45" s="137">
        <v>3000</v>
      </c>
      <c r="Q45" s="138"/>
      <c r="R45" s="137">
        <v>1000</v>
      </c>
      <c r="S45" s="138"/>
      <c r="T45" s="137"/>
      <c r="U45" s="141"/>
    </row>
    <row r="46" spans="1:21" ht="27" customHeight="1" thickTop="1" thickBot="1" x14ac:dyDescent="0.25">
      <c r="A46" s="135" t="s">
        <v>72</v>
      </c>
      <c r="B46" s="136"/>
      <c r="C46" s="136"/>
      <c r="D46" s="136"/>
      <c r="E46" s="136"/>
      <c r="F46" s="132" t="s">
        <v>81</v>
      </c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4"/>
    </row>
    <row r="47" spans="1:21" x14ac:dyDescent="0.2">
      <c r="A47" s="13"/>
      <c r="B47" s="13"/>
      <c r="C47" s="13"/>
      <c r="D47" s="13"/>
      <c r="E47" s="13"/>
      <c r="F47" s="13"/>
      <c r="G47" s="43"/>
      <c r="H47" s="13"/>
      <c r="I47" s="13"/>
      <c r="J47" s="13"/>
      <c r="K47" s="13"/>
      <c r="L47" s="13"/>
      <c r="M47" s="13"/>
    </row>
    <row r="48" spans="1:2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">
      <c r="A49" s="13"/>
      <c r="B49" s="44"/>
      <c r="C49" s="13"/>
      <c r="D49" s="13"/>
      <c r="E49" s="13"/>
      <c r="F49" s="13"/>
      <c r="G49" s="13"/>
      <c r="H49" s="13"/>
      <c r="I49" s="44"/>
      <c r="J49" s="44"/>
      <c r="K49" s="44"/>
      <c r="L49" s="13"/>
      <c r="M49" s="13"/>
    </row>
    <row r="50" spans="1:13" x14ac:dyDescent="0.2">
      <c r="A50" s="13"/>
      <c r="B50" s="44"/>
      <c r="C50" s="44"/>
      <c r="D50" s="13"/>
      <c r="E50" s="13"/>
      <c r="F50" s="13"/>
      <c r="G50" s="13"/>
      <c r="H50" s="13"/>
      <c r="I50" s="44"/>
      <c r="J50" s="44"/>
      <c r="K50" s="44"/>
      <c r="L50" s="13"/>
      <c r="M50" s="13"/>
    </row>
  </sheetData>
  <mergeCells count="23">
    <mergeCell ref="F46:U46"/>
    <mergeCell ref="A46:E46"/>
    <mergeCell ref="R45:S45"/>
    <mergeCell ref="F45:G45"/>
    <mergeCell ref="H45:I45"/>
    <mergeCell ref="J45:K45"/>
    <mergeCell ref="L45:M45"/>
    <mergeCell ref="T45:U45"/>
    <mergeCell ref="N45:O45"/>
    <mergeCell ref="A45:E45"/>
    <mergeCell ref="P45:Q45"/>
    <mergeCell ref="F1:O1"/>
    <mergeCell ref="A42:E44"/>
    <mergeCell ref="F42:M42"/>
    <mergeCell ref="N42:U42"/>
    <mergeCell ref="F43:G44"/>
    <mergeCell ref="H43:I44"/>
    <mergeCell ref="J43:K44"/>
    <mergeCell ref="L43:M44"/>
    <mergeCell ref="N43:O44"/>
    <mergeCell ref="P43:Q44"/>
    <mergeCell ref="R43:S44"/>
    <mergeCell ref="T43:U44"/>
  </mergeCells>
  <phoneticPr fontId="2"/>
  <pageMargins left="0.11811023622047245" right="3.937007874015748E-2" top="0.55118110236220474" bottom="0.19685039370078741" header="0.31496062992125984" footer="0.31496062992125984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6"/>
  <sheetViews>
    <sheetView tabSelected="1" topLeftCell="A2" workbookViewId="0">
      <selection activeCell="V11" sqref="V11"/>
    </sheetView>
  </sheetViews>
  <sheetFormatPr defaultColWidth="8.6640625" defaultRowHeight="12" x14ac:dyDescent="0.2"/>
  <cols>
    <col min="1" max="1" width="3.5" style="13" customWidth="1"/>
    <col min="2" max="2" width="13" style="13" customWidth="1"/>
    <col min="3" max="17" width="3.5546875" style="13" customWidth="1"/>
    <col min="18" max="18" width="4.609375" style="13" customWidth="1"/>
    <col min="19" max="19" width="6.5" style="13" customWidth="1"/>
    <col min="20" max="20" width="7.1640625" style="13" customWidth="1"/>
    <col min="21" max="28" width="3.5" style="1" customWidth="1"/>
    <col min="29" max="16384" width="8.6640625" style="1"/>
  </cols>
  <sheetData>
    <row r="1" spans="1:20" ht="21" customHeight="1" x14ac:dyDescent="0.2"/>
    <row r="2" spans="1:20" ht="25.15" customHeight="1" x14ac:dyDescent="0.2">
      <c r="A2" s="145" t="s">
        <v>51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spans="1:20" ht="25.5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spans="1:20" ht="25.15" customHeight="1" thickBot="1" x14ac:dyDescent="0.25">
      <c r="B4" s="53" t="s">
        <v>52</v>
      </c>
      <c r="C4" s="54"/>
      <c r="D4" s="55"/>
      <c r="E4" s="55"/>
      <c r="F4" s="55"/>
      <c r="G4" s="56" t="s">
        <v>53</v>
      </c>
      <c r="H4" s="55"/>
      <c r="I4" s="55"/>
      <c r="J4" s="55"/>
      <c r="K4" s="55"/>
      <c r="L4" s="55"/>
      <c r="M4" s="55"/>
      <c r="N4" s="57"/>
      <c r="O4" s="56" t="s">
        <v>54</v>
      </c>
      <c r="P4" s="57"/>
      <c r="Q4" s="55"/>
      <c r="R4" s="55"/>
      <c r="S4" s="55"/>
      <c r="T4" s="52"/>
    </row>
    <row r="5" spans="1:20" ht="28.5" customHeight="1" thickTop="1" thickBo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0" ht="17.25" customHeight="1" thickBot="1" x14ac:dyDescent="0.25">
      <c r="A6" s="146"/>
      <c r="B6" s="148" t="s">
        <v>21</v>
      </c>
      <c r="C6" s="150" t="s">
        <v>33</v>
      </c>
      <c r="D6" s="152" t="s">
        <v>34</v>
      </c>
      <c r="E6" s="153"/>
      <c r="F6" s="148"/>
      <c r="G6" s="148"/>
      <c r="H6" s="148"/>
      <c r="I6" s="154"/>
      <c r="J6" s="146" t="s">
        <v>35</v>
      </c>
      <c r="K6" s="148"/>
      <c r="L6" s="148"/>
      <c r="M6" s="148"/>
      <c r="N6" s="148"/>
      <c r="O6" s="148"/>
      <c r="P6" s="148"/>
      <c r="Q6" s="148"/>
      <c r="R6" s="148"/>
      <c r="S6" s="155" t="s">
        <v>19</v>
      </c>
      <c r="T6" s="158" t="s">
        <v>59</v>
      </c>
    </row>
    <row r="7" spans="1:20" ht="50.25" customHeight="1" x14ac:dyDescent="0.2">
      <c r="A7" s="147"/>
      <c r="B7" s="149"/>
      <c r="C7" s="151"/>
      <c r="D7" s="170" t="s">
        <v>36</v>
      </c>
      <c r="E7" s="172" t="s">
        <v>37</v>
      </c>
      <c r="F7" s="58" t="s">
        <v>49</v>
      </c>
      <c r="G7" s="162" t="s">
        <v>38</v>
      </c>
      <c r="H7" s="162" t="s">
        <v>39</v>
      </c>
      <c r="I7" s="163" t="s">
        <v>40</v>
      </c>
      <c r="J7" s="161" t="s">
        <v>84</v>
      </c>
      <c r="K7" s="160"/>
      <c r="L7" s="160" t="s">
        <v>85</v>
      </c>
      <c r="M7" s="160"/>
      <c r="N7" s="160"/>
      <c r="O7" s="160" t="s">
        <v>86</v>
      </c>
      <c r="P7" s="160"/>
      <c r="Q7" s="160"/>
      <c r="R7" s="173">
        <v>45669</v>
      </c>
      <c r="S7" s="156"/>
      <c r="T7" s="159"/>
    </row>
    <row r="8" spans="1:20" ht="60.75" customHeight="1" x14ac:dyDescent="0.2">
      <c r="A8" s="147"/>
      <c r="B8" s="149"/>
      <c r="C8" s="151"/>
      <c r="D8" s="171"/>
      <c r="E8" s="163"/>
      <c r="F8" s="59" t="s">
        <v>50</v>
      </c>
      <c r="G8" s="162"/>
      <c r="H8" s="162"/>
      <c r="I8" s="163"/>
      <c r="J8" s="42" t="s">
        <v>41</v>
      </c>
      <c r="K8" s="60" t="s">
        <v>42</v>
      </c>
      <c r="L8" s="60" t="s">
        <v>43</v>
      </c>
      <c r="M8" s="60" t="s">
        <v>41</v>
      </c>
      <c r="N8" s="60" t="s">
        <v>42</v>
      </c>
      <c r="O8" s="60" t="s">
        <v>43</v>
      </c>
      <c r="P8" s="60" t="s">
        <v>41</v>
      </c>
      <c r="Q8" s="60" t="s">
        <v>42</v>
      </c>
      <c r="R8" s="60" t="s">
        <v>43</v>
      </c>
      <c r="S8" s="157"/>
      <c r="T8" s="159"/>
    </row>
    <row r="9" spans="1:20" ht="33" customHeight="1" x14ac:dyDescent="0.2">
      <c r="A9" s="164" t="s">
        <v>44</v>
      </c>
      <c r="B9" s="61" t="s">
        <v>24</v>
      </c>
      <c r="C9" s="62">
        <v>70</v>
      </c>
      <c r="D9" s="63">
        <v>1</v>
      </c>
      <c r="E9" s="64"/>
      <c r="F9" s="65">
        <v>1</v>
      </c>
      <c r="G9" s="66"/>
      <c r="H9" s="66"/>
      <c r="I9" s="64"/>
      <c r="J9" s="63">
        <v>1</v>
      </c>
      <c r="K9" s="66">
        <v>1</v>
      </c>
      <c r="L9" s="66">
        <v>1</v>
      </c>
      <c r="M9" s="66">
        <v>1</v>
      </c>
      <c r="N9" s="66">
        <v>1</v>
      </c>
      <c r="O9" s="66">
        <v>1</v>
      </c>
      <c r="P9" s="66">
        <v>1</v>
      </c>
      <c r="Q9" s="66">
        <v>1</v>
      </c>
      <c r="R9" s="66">
        <v>1</v>
      </c>
      <c r="S9" s="67">
        <v>3000</v>
      </c>
      <c r="T9" s="47">
        <f>SUM(S9)</f>
        <v>3000</v>
      </c>
    </row>
    <row r="10" spans="1:20" ht="33" customHeight="1" x14ac:dyDescent="0.2">
      <c r="A10" s="165"/>
      <c r="B10" s="61" t="s">
        <v>22</v>
      </c>
      <c r="C10" s="62">
        <v>35</v>
      </c>
      <c r="D10" s="63">
        <v>1</v>
      </c>
      <c r="E10" s="64"/>
      <c r="F10" s="65"/>
      <c r="G10" s="66">
        <v>1</v>
      </c>
      <c r="H10" s="66"/>
      <c r="I10" s="64"/>
      <c r="J10" s="63"/>
      <c r="K10" s="66">
        <v>1</v>
      </c>
      <c r="L10" s="66">
        <v>1</v>
      </c>
      <c r="M10" s="66">
        <v>1</v>
      </c>
      <c r="N10" s="66">
        <v>1</v>
      </c>
      <c r="O10" s="66">
        <v>1</v>
      </c>
      <c r="P10" s="66">
        <v>1</v>
      </c>
      <c r="Q10" s="66">
        <v>1</v>
      </c>
      <c r="R10" s="66">
        <v>1</v>
      </c>
      <c r="S10" s="67">
        <v>3000</v>
      </c>
      <c r="T10" s="47">
        <f t="shared" ref="T10:T33" si="0">SUM(S10)</f>
        <v>3000</v>
      </c>
    </row>
    <row r="11" spans="1:20" ht="33" customHeight="1" x14ac:dyDescent="0.2">
      <c r="A11" s="165"/>
      <c r="B11" s="61" t="s">
        <v>23</v>
      </c>
      <c r="C11" s="62">
        <v>10</v>
      </c>
      <c r="D11" s="63">
        <v>1</v>
      </c>
      <c r="E11" s="64"/>
      <c r="F11" s="65"/>
      <c r="G11" s="66"/>
      <c r="H11" s="66"/>
      <c r="I11" s="64">
        <v>1</v>
      </c>
      <c r="J11" s="63"/>
      <c r="K11" s="66">
        <v>1</v>
      </c>
      <c r="L11" s="66">
        <v>1</v>
      </c>
      <c r="M11" s="66">
        <v>1</v>
      </c>
      <c r="N11" s="66">
        <v>1</v>
      </c>
      <c r="O11" s="66">
        <v>1</v>
      </c>
      <c r="P11" s="66">
        <v>1</v>
      </c>
      <c r="Q11" s="66">
        <v>1</v>
      </c>
      <c r="R11" s="66">
        <v>1</v>
      </c>
      <c r="S11" s="67">
        <v>0</v>
      </c>
      <c r="T11" s="47">
        <f t="shared" si="0"/>
        <v>0</v>
      </c>
    </row>
    <row r="12" spans="1:20" ht="33" customHeight="1" x14ac:dyDescent="0.2">
      <c r="A12" s="165"/>
      <c r="B12" s="68" t="s">
        <v>45</v>
      </c>
      <c r="C12" s="69">
        <v>59</v>
      </c>
      <c r="D12" s="70"/>
      <c r="E12" s="71">
        <v>1</v>
      </c>
      <c r="F12" s="72"/>
      <c r="G12" s="73">
        <v>1</v>
      </c>
      <c r="H12" s="73"/>
      <c r="I12" s="71"/>
      <c r="J12" s="70"/>
      <c r="K12" s="73">
        <v>1</v>
      </c>
      <c r="L12" s="73">
        <v>1</v>
      </c>
      <c r="M12" s="73">
        <v>1</v>
      </c>
      <c r="N12" s="73">
        <v>1</v>
      </c>
      <c r="O12" s="73">
        <v>1</v>
      </c>
      <c r="P12" s="73">
        <v>1</v>
      </c>
      <c r="Q12" s="73">
        <v>1</v>
      </c>
      <c r="R12" s="73">
        <v>1</v>
      </c>
      <c r="S12" s="67">
        <v>3000</v>
      </c>
      <c r="T12" s="47">
        <f t="shared" si="0"/>
        <v>3000</v>
      </c>
    </row>
    <row r="13" spans="1:20" ht="33" customHeight="1" thickBot="1" x14ac:dyDescent="0.25">
      <c r="A13" s="166"/>
      <c r="B13" s="74" t="s">
        <v>46</v>
      </c>
      <c r="C13" s="75">
        <v>17</v>
      </c>
      <c r="D13" s="76"/>
      <c r="E13" s="77">
        <v>1</v>
      </c>
      <c r="F13" s="78"/>
      <c r="G13" s="79"/>
      <c r="H13" s="79">
        <v>1</v>
      </c>
      <c r="I13" s="77"/>
      <c r="J13" s="76"/>
      <c r="K13" s="79">
        <v>1</v>
      </c>
      <c r="L13" s="79">
        <v>1</v>
      </c>
      <c r="M13" s="79">
        <v>1</v>
      </c>
      <c r="N13" s="79">
        <v>1</v>
      </c>
      <c r="O13" s="79">
        <v>1</v>
      </c>
      <c r="P13" s="79">
        <v>1</v>
      </c>
      <c r="Q13" s="79">
        <v>1</v>
      </c>
      <c r="R13" s="79">
        <v>1</v>
      </c>
      <c r="S13" s="80">
        <v>3000</v>
      </c>
      <c r="T13" s="81">
        <f t="shared" si="0"/>
        <v>3000</v>
      </c>
    </row>
    <row r="14" spans="1:20" ht="33" customHeight="1" thickTop="1" x14ac:dyDescent="0.2">
      <c r="A14" s="82">
        <v>1</v>
      </c>
      <c r="B14" s="83"/>
      <c r="C14" s="84"/>
      <c r="D14" s="85"/>
      <c r="E14" s="86"/>
      <c r="F14" s="87"/>
      <c r="G14" s="88"/>
      <c r="H14" s="88"/>
      <c r="I14" s="86"/>
      <c r="J14" s="85"/>
      <c r="K14" s="88"/>
      <c r="L14" s="88"/>
      <c r="M14" s="88"/>
      <c r="N14" s="88"/>
      <c r="O14" s="88"/>
      <c r="P14" s="88"/>
      <c r="Q14" s="88"/>
      <c r="R14" s="88"/>
      <c r="S14" s="45"/>
      <c r="T14" s="47">
        <f t="shared" si="0"/>
        <v>0</v>
      </c>
    </row>
    <row r="15" spans="1:20" ht="33" customHeight="1" x14ac:dyDescent="0.2">
      <c r="A15" s="89">
        <v>2</v>
      </c>
      <c r="B15" s="61"/>
      <c r="C15" s="62"/>
      <c r="D15" s="63"/>
      <c r="E15" s="64"/>
      <c r="F15" s="65"/>
      <c r="G15" s="66"/>
      <c r="H15" s="66"/>
      <c r="I15" s="64"/>
      <c r="J15" s="63"/>
      <c r="K15" s="66"/>
      <c r="L15" s="66"/>
      <c r="M15" s="66"/>
      <c r="N15" s="66"/>
      <c r="O15" s="66"/>
      <c r="P15" s="66"/>
      <c r="Q15" s="66"/>
      <c r="R15" s="66"/>
      <c r="S15" s="46"/>
      <c r="T15" s="47">
        <f t="shared" si="0"/>
        <v>0</v>
      </c>
    </row>
    <row r="16" spans="1:20" ht="33" customHeight="1" x14ac:dyDescent="0.2">
      <c r="A16" s="89">
        <v>3</v>
      </c>
      <c r="B16" s="61"/>
      <c r="C16" s="62"/>
      <c r="D16" s="63"/>
      <c r="E16" s="64"/>
      <c r="F16" s="65"/>
      <c r="G16" s="66"/>
      <c r="H16" s="66"/>
      <c r="I16" s="64"/>
      <c r="J16" s="63"/>
      <c r="K16" s="66"/>
      <c r="L16" s="66"/>
      <c r="M16" s="66"/>
      <c r="N16" s="66"/>
      <c r="O16" s="66"/>
      <c r="P16" s="66"/>
      <c r="Q16" s="66"/>
      <c r="R16" s="66"/>
      <c r="S16" s="46"/>
      <c r="T16" s="47">
        <f t="shared" si="0"/>
        <v>0</v>
      </c>
    </row>
    <row r="17" spans="1:20" ht="33" customHeight="1" x14ac:dyDescent="0.2">
      <c r="A17" s="82">
        <v>4</v>
      </c>
      <c r="B17" s="61"/>
      <c r="C17" s="62"/>
      <c r="D17" s="63"/>
      <c r="E17" s="64"/>
      <c r="F17" s="65"/>
      <c r="G17" s="66"/>
      <c r="H17" s="66"/>
      <c r="I17" s="64"/>
      <c r="J17" s="63"/>
      <c r="K17" s="66"/>
      <c r="L17" s="66"/>
      <c r="M17" s="66"/>
      <c r="N17" s="66"/>
      <c r="O17" s="66"/>
      <c r="P17" s="66"/>
      <c r="Q17" s="66"/>
      <c r="R17" s="66"/>
      <c r="S17" s="46"/>
      <c r="T17" s="47">
        <f t="shared" si="0"/>
        <v>0</v>
      </c>
    </row>
    <row r="18" spans="1:20" ht="33" customHeight="1" x14ac:dyDescent="0.2">
      <c r="A18" s="89">
        <v>5</v>
      </c>
      <c r="B18" s="61"/>
      <c r="C18" s="62"/>
      <c r="D18" s="63"/>
      <c r="E18" s="64"/>
      <c r="F18" s="65"/>
      <c r="G18" s="66"/>
      <c r="H18" s="66"/>
      <c r="I18" s="64"/>
      <c r="J18" s="63"/>
      <c r="K18" s="66"/>
      <c r="L18" s="66"/>
      <c r="M18" s="66"/>
      <c r="N18" s="66"/>
      <c r="O18" s="66"/>
      <c r="P18" s="66"/>
      <c r="Q18" s="66"/>
      <c r="R18" s="66"/>
      <c r="S18" s="46"/>
      <c r="T18" s="47">
        <f t="shared" si="0"/>
        <v>0</v>
      </c>
    </row>
    <row r="19" spans="1:20" ht="33" customHeight="1" x14ac:dyDescent="0.2">
      <c r="A19" s="89">
        <v>6</v>
      </c>
      <c r="B19" s="61"/>
      <c r="C19" s="62"/>
      <c r="D19" s="63"/>
      <c r="E19" s="64"/>
      <c r="F19" s="65"/>
      <c r="G19" s="66"/>
      <c r="H19" s="66"/>
      <c r="I19" s="64"/>
      <c r="J19" s="63"/>
      <c r="K19" s="66"/>
      <c r="L19" s="66"/>
      <c r="M19" s="66"/>
      <c r="N19" s="66"/>
      <c r="O19" s="66"/>
      <c r="P19" s="66"/>
      <c r="Q19" s="66"/>
      <c r="R19" s="66"/>
      <c r="S19" s="46"/>
      <c r="T19" s="47">
        <f t="shared" si="0"/>
        <v>0</v>
      </c>
    </row>
    <row r="20" spans="1:20" ht="33" customHeight="1" x14ac:dyDescent="0.2">
      <c r="A20" s="82">
        <v>7</v>
      </c>
      <c r="B20" s="61"/>
      <c r="C20" s="62"/>
      <c r="D20" s="63"/>
      <c r="E20" s="64"/>
      <c r="F20" s="65"/>
      <c r="G20" s="66"/>
      <c r="H20" s="66"/>
      <c r="I20" s="64"/>
      <c r="J20" s="63"/>
      <c r="K20" s="66"/>
      <c r="L20" s="66"/>
      <c r="M20" s="66"/>
      <c r="N20" s="66"/>
      <c r="O20" s="66"/>
      <c r="P20" s="66"/>
      <c r="Q20" s="66"/>
      <c r="R20" s="66"/>
      <c r="S20" s="46"/>
      <c r="T20" s="47">
        <f t="shared" si="0"/>
        <v>0</v>
      </c>
    </row>
    <row r="21" spans="1:20" ht="33" customHeight="1" x14ac:dyDescent="0.2">
      <c r="A21" s="89">
        <v>8</v>
      </c>
      <c r="B21" s="61"/>
      <c r="C21" s="62"/>
      <c r="D21" s="63"/>
      <c r="E21" s="64"/>
      <c r="F21" s="65"/>
      <c r="G21" s="66"/>
      <c r="H21" s="66"/>
      <c r="I21" s="64"/>
      <c r="J21" s="63"/>
      <c r="K21" s="66"/>
      <c r="L21" s="66"/>
      <c r="M21" s="66"/>
      <c r="N21" s="66"/>
      <c r="O21" s="66"/>
      <c r="P21" s="66"/>
      <c r="Q21" s="66"/>
      <c r="R21" s="66"/>
      <c r="S21" s="46"/>
      <c r="T21" s="47">
        <f t="shared" si="0"/>
        <v>0</v>
      </c>
    </row>
    <row r="22" spans="1:20" ht="33" customHeight="1" x14ac:dyDescent="0.2">
      <c r="A22" s="89">
        <v>9</v>
      </c>
      <c r="B22" s="61"/>
      <c r="C22" s="62"/>
      <c r="D22" s="63"/>
      <c r="E22" s="64"/>
      <c r="F22" s="65"/>
      <c r="G22" s="66"/>
      <c r="H22" s="66"/>
      <c r="I22" s="64"/>
      <c r="J22" s="63"/>
      <c r="K22" s="66"/>
      <c r="L22" s="66"/>
      <c r="M22" s="66"/>
      <c r="N22" s="66"/>
      <c r="O22" s="66"/>
      <c r="P22" s="66"/>
      <c r="Q22" s="66"/>
      <c r="R22" s="66"/>
      <c r="S22" s="46"/>
      <c r="T22" s="47">
        <f t="shared" si="0"/>
        <v>0</v>
      </c>
    </row>
    <row r="23" spans="1:20" ht="33" customHeight="1" x14ac:dyDescent="0.2">
      <c r="A23" s="82">
        <v>10</v>
      </c>
      <c r="B23" s="61"/>
      <c r="C23" s="62"/>
      <c r="D23" s="63"/>
      <c r="E23" s="64"/>
      <c r="F23" s="65"/>
      <c r="G23" s="66"/>
      <c r="H23" s="66"/>
      <c r="I23" s="64"/>
      <c r="J23" s="63"/>
      <c r="K23" s="66"/>
      <c r="L23" s="66"/>
      <c r="M23" s="66"/>
      <c r="N23" s="66"/>
      <c r="O23" s="66"/>
      <c r="P23" s="66"/>
      <c r="Q23" s="66"/>
      <c r="R23" s="66"/>
      <c r="S23" s="46"/>
      <c r="T23" s="47">
        <f t="shared" si="0"/>
        <v>0</v>
      </c>
    </row>
    <row r="24" spans="1:20" ht="33" customHeight="1" x14ac:dyDescent="0.2">
      <c r="A24" s="89">
        <v>11</v>
      </c>
      <c r="B24" s="61"/>
      <c r="C24" s="62"/>
      <c r="D24" s="63"/>
      <c r="E24" s="64"/>
      <c r="F24" s="65"/>
      <c r="G24" s="66"/>
      <c r="H24" s="66"/>
      <c r="I24" s="64"/>
      <c r="J24" s="63"/>
      <c r="K24" s="66"/>
      <c r="L24" s="66"/>
      <c r="M24" s="66"/>
      <c r="N24" s="66"/>
      <c r="O24" s="66"/>
      <c r="P24" s="66"/>
      <c r="Q24" s="66"/>
      <c r="R24" s="66"/>
      <c r="S24" s="46"/>
      <c r="T24" s="47">
        <f t="shared" si="0"/>
        <v>0</v>
      </c>
    </row>
    <row r="25" spans="1:20" ht="33" customHeight="1" x14ac:dyDescent="0.2">
      <c r="A25" s="89">
        <v>12</v>
      </c>
      <c r="B25" s="61"/>
      <c r="C25" s="62"/>
      <c r="D25" s="63"/>
      <c r="E25" s="64"/>
      <c r="F25" s="65"/>
      <c r="G25" s="66"/>
      <c r="H25" s="66"/>
      <c r="I25" s="64"/>
      <c r="J25" s="63"/>
      <c r="K25" s="66"/>
      <c r="L25" s="66"/>
      <c r="M25" s="66"/>
      <c r="N25" s="66"/>
      <c r="O25" s="66"/>
      <c r="P25" s="66"/>
      <c r="Q25" s="66"/>
      <c r="R25" s="66"/>
      <c r="S25" s="46"/>
      <c r="T25" s="47">
        <f t="shared" si="0"/>
        <v>0</v>
      </c>
    </row>
    <row r="26" spans="1:20" ht="33" customHeight="1" x14ac:dyDescent="0.2">
      <c r="A26" s="82">
        <v>13</v>
      </c>
      <c r="B26" s="61"/>
      <c r="C26" s="62"/>
      <c r="D26" s="63"/>
      <c r="E26" s="64"/>
      <c r="F26" s="65"/>
      <c r="G26" s="66"/>
      <c r="H26" s="66"/>
      <c r="I26" s="64"/>
      <c r="J26" s="63"/>
      <c r="K26" s="66"/>
      <c r="L26" s="66"/>
      <c r="M26" s="66"/>
      <c r="N26" s="66"/>
      <c r="O26" s="66"/>
      <c r="P26" s="66"/>
      <c r="Q26" s="66"/>
      <c r="R26" s="66"/>
      <c r="S26" s="46"/>
      <c r="T26" s="47">
        <f t="shared" si="0"/>
        <v>0</v>
      </c>
    </row>
    <row r="27" spans="1:20" ht="33" customHeight="1" x14ac:dyDescent="0.2">
      <c r="A27" s="89">
        <v>14</v>
      </c>
      <c r="B27" s="61"/>
      <c r="C27" s="62"/>
      <c r="D27" s="63"/>
      <c r="E27" s="64"/>
      <c r="F27" s="65"/>
      <c r="G27" s="66"/>
      <c r="H27" s="66"/>
      <c r="I27" s="64"/>
      <c r="J27" s="63"/>
      <c r="K27" s="66"/>
      <c r="L27" s="66"/>
      <c r="M27" s="66"/>
      <c r="N27" s="66"/>
      <c r="O27" s="66"/>
      <c r="P27" s="66"/>
      <c r="Q27" s="66"/>
      <c r="R27" s="66"/>
      <c r="S27" s="46"/>
      <c r="T27" s="47">
        <f t="shared" si="0"/>
        <v>0</v>
      </c>
    </row>
    <row r="28" spans="1:20" ht="33" customHeight="1" x14ac:dyDescent="0.2">
      <c r="A28" s="89">
        <v>15</v>
      </c>
      <c r="B28" s="61"/>
      <c r="C28" s="62"/>
      <c r="D28" s="63"/>
      <c r="E28" s="64"/>
      <c r="F28" s="65"/>
      <c r="G28" s="66"/>
      <c r="H28" s="66"/>
      <c r="I28" s="64"/>
      <c r="J28" s="63"/>
      <c r="K28" s="66"/>
      <c r="L28" s="66"/>
      <c r="M28" s="66"/>
      <c r="N28" s="66"/>
      <c r="O28" s="66"/>
      <c r="P28" s="66"/>
      <c r="Q28" s="66"/>
      <c r="R28" s="66"/>
      <c r="S28" s="46"/>
      <c r="T28" s="47">
        <f t="shared" si="0"/>
        <v>0</v>
      </c>
    </row>
    <row r="29" spans="1:20" ht="33" customHeight="1" x14ac:dyDescent="0.2">
      <c r="A29" s="82">
        <v>16</v>
      </c>
      <c r="B29" s="61"/>
      <c r="C29" s="62"/>
      <c r="D29" s="63"/>
      <c r="E29" s="64"/>
      <c r="F29" s="65"/>
      <c r="G29" s="66"/>
      <c r="H29" s="66"/>
      <c r="I29" s="64"/>
      <c r="J29" s="63"/>
      <c r="K29" s="66"/>
      <c r="L29" s="66"/>
      <c r="M29" s="66"/>
      <c r="N29" s="66"/>
      <c r="O29" s="66"/>
      <c r="P29" s="66"/>
      <c r="Q29" s="66"/>
      <c r="R29" s="66"/>
      <c r="S29" s="46"/>
      <c r="T29" s="47">
        <f t="shared" si="0"/>
        <v>0</v>
      </c>
    </row>
    <row r="30" spans="1:20" ht="33" customHeight="1" x14ac:dyDescent="0.2">
      <c r="A30" s="89">
        <v>17</v>
      </c>
      <c r="B30" s="61"/>
      <c r="C30" s="62"/>
      <c r="D30" s="63"/>
      <c r="E30" s="64"/>
      <c r="F30" s="65"/>
      <c r="G30" s="66"/>
      <c r="H30" s="66"/>
      <c r="I30" s="64"/>
      <c r="J30" s="63"/>
      <c r="K30" s="66"/>
      <c r="L30" s="66"/>
      <c r="M30" s="66"/>
      <c r="N30" s="66"/>
      <c r="O30" s="66"/>
      <c r="P30" s="66"/>
      <c r="Q30" s="66"/>
      <c r="R30" s="66"/>
      <c r="S30" s="46"/>
      <c r="T30" s="47">
        <f t="shared" si="0"/>
        <v>0</v>
      </c>
    </row>
    <row r="31" spans="1:20" ht="33" customHeight="1" x14ac:dyDescent="0.2">
      <c r="A31" s="89">
        <v>18</v>
      </c>
      <c r="B31" s="61"/>
      <c r="C31" s="62"/>
      <c r="D31" s="63"/>
      <c r="E31" s="64"/>
      <c r="F31" s="65"/>
      <c r="G31" s="66"/>
      <c r="H31" s="66"/>
      <c r="I31" s="64"/>
      <c r="J31" s="63"/>
      <c r="K31" s="66"/>
      <c r="L31" s="66"/>
      <c r="M31" s="66"/>
      <c r="N31" s="66"/>
      <c r="O31" s="66"/>
      <c r="P31" s="66"/>
      <c r="Q31" s="66"/>
      <c r="R31" s="66"/>
      <c r="S31" s="46"/>
      <c r="T31" s="47">
        <f t="shared" si="0"/>
        <v>0</v>
      </c>
    </row>
    <row r="32" spans="1:20" ht="33" customHeight="1" x14ac:dyDescent="0.2">
      <c r="A32" s="82">
        <v>19</v>
      </c>
      <c r="B32" s="61"/>
      <c r="C32" s="62"/>
      <c r="D32" s="63"/>
      <c r="E32" s="64"/>
      <c r="F32" s="65"/>
      <c r="G32" s="66"/>
      <c r="H32" s="66"/>
      <c r="I32" s="64"/>
      <c r="J32" s="63"/>
      <c r="K32" s="66"/>
      <c r="L32" s="66"/>
      <c r="M32" s="66"/>
      <c r="N32" s="66"/>
      <c r="O32" s="66"/>
      <c r="P32" s="66"/>
      <c r="Q32" s="66"/>
      <c r="R32" s="66"/>
      <c r="S32" s="46"/>
      <c r="T32" s="47">
        <f t="shared" si="0"/>
        <v>0</v>
      </c>
    </row>
    <row r="33" spans="1:20" ht="33" customHeight="1" thickBot="1" x14ac:dyDescent="0.25">
      <c r="A33" s="89">
        <v>20</v>
      </c>
      <c r="B33" s="90"/>
      <c r="C33" s="91"/>
      <c r="D33" s="70"/>
      <c r="E33" s="71"/>
      <c r="F33" s="72"/>
      <c r="G33" s="73"/>
      <c r="H33" s="73"/>
      <c r="I33" s="71"/>
      <c r="J33" s="70"/>
      <c r="K33" s="73"/>
      <c r="L33" s="73"/>
      <c r="M33" s="73"/>
      <c r="N33" s="73"/>
      <c r="O33" s="73"/>
      <c r="P33" s="73"/>
      <c r="Q33" s="73"/>
      <c r="R33" s="73"/>
      <c r="S33" s="46"/>
      <c r="T33" s="47">
        <f t="shared" si="0"/>
        <v>0</v>
      </c>
    </row>
    <row r="34" spans="1:20" ht="33" customHeight="1" thickBot="1" x14ac:dyDescent="0.25">
      <c r="A34" s="167" t="s">
        <v>47</v>
      </c>
      <c r="B34" s="168"/>
      <c r="C34" s="169"/>
      <c r="D34" s="92">
        <f t="shared" ref="D34:S34" si="1">SUM(D14:D33)</f>
        <v>0</v>
      </c>
      <c r="E34" s="93">
        <f t="shared" si="1"/>
        <v>0</v>
      </c>
      <c r="F34" s="94">
        <f t="shared" si="1"/>
        <v>0</v>
      </c>
      <c r="G34" s="95">
        <f t="shared" si="1"/>
        <v>0</v>
      </c>
      <c r="H34" s="95">
        <f t="shared" si="1"/>
        <v>0</v>
      </c>
      <c r="I34" s="93">
        <f t="shared" si="1"/>
        <v>0</v>
      </c>
      <c r="J34" s="92">
        <f t="shared" si="1"/>
        <v>0</v>
      </c>
      <c r="K34" s="95">
        <f t="shared" si="1"/>
        <v>0</v>
      </c>
      <c r="L34" s="95">
        <f t="shared" si="1"/>
        <v>0</v>
      </c>
      <c r="M34" s="95">
        <f t="shared" si="1"/>
        <v>0</v>
      </c>
      <c r="N34" s="95">
        <f t="shared" si="1"/>
        <v>0</v>
      </c>
      <c r="O34" s="95">
        <f t="shared" si="1"/>
        <v>0</v>
      </c>
      <c r="P34" s="95">
        <f t="shared" si="1"/>
        <v>0</v>
      </c>
      <c r="Q34" s="95">
        <f t="shared" si="1"/>
        <v>0</v>
      </c>
      <c r="R34" s="93">
        <f t="shared" si="1"/>
        <v>0</v>
      </c>
      <c r="S34" s="48">
        <f t="shared" si="1"/>
        <v>0</v>
      </c>
      <c r="T34" s="49">
        <f>SUM(T14:T33)</f>
        <v>0</v>
      </c>
    </row>
    <row r="35" spans="1:20" ht="21" customHeight="1" x14ac:dyDescent="0.2">
      <c r="A35" s="52"/>
      <c r="B35" s="52"/>
      <c r="C35" s="52"/>
      <c r="M35" s="52"/>
      <c r="N35" s="52"/>
      <c r="P35" s="52"/>
      <c r="Q35" s="52"/>
      <c r="R35" s="52"/>
      <c r="S35" s="50"/>
      <c r="T35" s="51"/>
    </row>
    <row r="36" spans="1:20" ht="45" customHeight="1" x14ac:dyDescent="0.2">
      <c r="A36" s="52"/>
      <c r="B36" s="52"/>
      <c r="C36" s="52"/>
      <c r="F36" s="2"/>
      <c r="G36" s="2"/>
      <c r="H36" s="2" t="s">
        <v>48</v>
      </c>
      <c r="I36" s="2"/>
      <c r="J36" s="2"/>
      <c r="K36" s="2"/>
      <c r="L36" s="2"/>
      <c r="M36" s="96"/>
      <c r="N36" s="96"/>
      <c r="O36" s="2"/>
      <c r="P36" s="96"/>
      <c r="Q36" s="96"/>
      <c r="R36" s="96"/>
      <c r="S36" s="50"/>
      <c r="T36" s="51"/>
    </row>
  </sheetData>
  <mergeCells count="18">
    <mergeCell ref="A9:A13"/>
    <mergeCell ref="A34:C34"/>
    <mergeCell ref="D7:D8"/>
    <mergeCell ref="E7:E8"/>
    <mergeCell ref="G7:G8"/>
    <mergeCell ref="A2:T2"/>
    <mergeCell ref="A6:A8"/>
    <mergeCell ref="B6:B8"/>
    <mergeCell ref="C6:C8"/>
    <mergeCell ref="D6:I6"/>
    <mergeCell ref="J6:R6"/>
    <mergeCell ref="S6:S8"/>
    <mergeCell ref="T6:T8"/>
    <mergeCell ref="L7:N7"/>
    <mergeCell ref="J7:K7"/>
    <mergeCell ref="O7:Q7"/>
    <mergeCell ref="H7:H8"/>
    <mergeCell ref="I7:I8"/>
  </mergeCells>
  <phoneticPr fontId="2"/>
  <conditionalFormatting sqref="E12:E13">
    <cfRule type="uniqueValues" dxfId="0" priority="1"/>
  </conditionalFormatting>
  <pageMargins left="0.25" right="0.25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集計詳細表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後藤和頼</dc:creator>
  <cp:lastModifiedBy>タラちゃん むらちゃん</cp:lastModifiedBy>
  <cp:lastPrinted>2025-10-12T03:18:44Z</cp:lastPrinted>
  <dcterms:created xsi:type="dcterms:W3CDTF">2011-10-11T06:29:07Z</dcterms:created>
  <dcterms:modified xsi:type="dcterms:W3CDTF">2025-10-22T02:39:17Z</dcterms:modified>
</cp:coreProperties>
</file>