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830" windowHeight="9585"/>
  </bookViews>
  <sheets>
    <sheet name="一括申込（申込内容集計表）" sheetId="6" r:id="rId1"/>
  </sheets>
  <calcPr calcId="145621"/>
</workbook>
</file>

<file path=xl/calcChain.xml><?xml version="1.0" encoding="utf-8"?>
<calcChain xmlns="http://schemas.openxmlformats.org/spreadsheetml/2006/main">
  <c r="AG32" i="6" l="1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F33" i="6" l="1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AG33" i="6" l="1"/>
</calcChain>
</file>

<file path=xl/sharedStrings.xml><?xml version="1.0" encoding="utf-8"?>
<sst xmlns="http://schemas.openxmlformats.org/spreadsheetml/2006/main" count="91" uniqueCount="63">
  <si>
    <t>氏　　名</t>
    <rPh sb="0" eb="1">
      <t>シ</t>
    </rPh>
    <rPh sb="3" eb="4">
      <t>メイ</t>
    </rPh>
    <phoneticPr fontId="1"/>
  </si>
  <si>
    <t>調布　市朗</t>
    <rPh sb="0" eb="2">
      <t>チョウフ</t>
    </rPh>
    <rPh sb="3" eb="5">
      <t>イチロウ</t>
    </rPh>
    <phoneticPr fontId="1"/>
  </si>
  <si>
    <t>調布　太郎</t>
    <rPh sb="0" eb="2">
      <t>チョウフ</t>
    </rPh>
    <rPh sb="3" eb="5">
      <t>タロウ</t>
    </rPh>
    <phoneticPr fontId="1"/>
  </si>
  <si>
    <t>調布　花子</t>
    <rPh sb="0" eb="2">
      <t>チョウフ</t>
    </rPh>
    <rPh sb="3" eb="5">
      <t>ハナコ</t>
    </rPh>
    <phoneticPr fontId="1"/>
  </si>
  <si>
    <t>男２</t>
    <rPh sb="0" eb="1">
      <t>オトコ</t>
    </rPh>
    <phoneticPr fontId="1"/>
  </si>
  <si>
    <t>男Jr</t>
    <rPh sb="0" eb="1">
      <t>オトコ</t>
    </rPh>
    <phoneticPr fontId="1"/>
  </si>
  <si>
    <t>2日券</t>
    <rPh sb="1" eb="2">
      <t>ニチ</t>
    </rPh>
    <rPh sb="2" eb="3">
      <t>ケン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</si>
  <si>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</si>
  <si>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</si>
  <si>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参加競技　組別</t>
    <rPh sb="0" eb="2">
      <t>サンカ</t>
    </rPh>
    <rPh sb="2" eb="4">
      <t>キョウギ</t>
    </rPh>
    <rPh sb="5" eb="6">
      <t>クミ</t>
    </rPh>
    <rPh sb="6" eb="7">
      <t>ベツ</t>
    </rPh>
    <phoneticPr fontId="1"/>
  </si>
  <si>
    <t>宿泊（食事）予定</t>
    <rPh sb="0" eb="2">
      <t>シュクハク</t>
    </rPh>
    <rPh sb="3" eb="5">
      <t>ショクジ</t>
    </rPh>
    <rPh sb="6" eb="8">
      <t>ヨテイ</t>
    </rPh>
    <phoneticPr fontId="1"/>
  </si>
  <si>
    <r>
      <rPr>
        <sz val="12"/>
        <color theme="1"/>
        <rFont val="ＭＳ Ｐ明朝"/>
        <family val="1"/>
        <charset val="128"/>
      </rPr>
      <t>エントリー代</t>
    </r>
    <r>
      <rPr>
        <sz val="10"/>
        <color theme="1"/>
        <rFont val="ＭＳ Ｐ明朝"/>
        <family val="1"/>
        <charset val="128"/>
      </rPr>
      <t xml:space="preserve">
・</t>
    </r>
    <r>
      <rPr>
        <sz val="8"/>
        <color theme="1"/>
        <rFont val="ＭＳ Ｐ明朝"/>
        <family val="1"/>
        <charset val="128"/>
      </rPr>
      <t>高校生以上￥2000
・中学生以下
￥500</t>
    </r>
    <rPh sb="5" eb="6">
      <t>ダイ</t>
    </rPh>
    <rPh sb="9" eb="12">
      <t>コウコウセイ</t>
    </rPh>
    <rPh sb="12" eb="14">
      <t>イジョウ</t>
    </rPh>
    <rPh sb="21" eb="24">
      <t>チュウガクセイ</t>
    </rPh>
    <rPh sb="24" eb="26">
      <t>イカ</t>
    </rPh>
    <phoneticPr fontId="1"/>
  </si>
  <si>
    <r>
      <rPr>
        <sz val="12"/>
        <color theme="1"/>
        <rFont val="ＭＳ Ｐ明朝"/>
        <family val="1"/>
        <charset val="128"/>
      </rPr>
      <t>リフト代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シニア・中学生以上・小学生以下で代金が異なるので注意して入力して下さい。</t>
    </r>
    <rPh sb="3" eb="4">
      <t>ダイ</t>
    </rPh>
    <rPh sb="9" eb="12">
      <t>チュウガクセイ</t>
    </rPh>
    <rPh sb="12" eb="14">
      <t>イジョウ</t>
    </rPh>
    <rPh sb="15" eb="17">
      <t>ショウガク</t>
    </rPh>
    <rPh sb="17" eb="18">
      <t>ナマ</t>
    </rPh>
    <rPh sb="18" eb="20">
      <t>イカ</t>
    </rPh>
    <rPh sb="21" eb="23">
      <t>ダイキン</t>
    </rPh>
    <rPh sb="24" eb="25">
      <t>コト</t>
    </rPh>
    <rPh sb="29" eb="31">
      <t>チュウイ</t>
    </rPh>
    <rPh sb="33" eb="35">
      <t>ニュウリョク</t>
    </rPh>
    <rPh sb="37" eb="38">
      <t>クダ</t>
    </rPh>
    <phoneticPr fontId="1"/>
  </si>
  <si>
    <r>
      <rPr>
        <sz val="12"/>
        <color theme="1"/>
        <rFont val="ＭＳ Ｐ明朝"/>
        <family val="1"/>
        <charset val="128"/>
      </rPr>
      <t>合計金額</t>
    </r>
    <r>
      <rPr>
        <sz val="10"/>
        <color theme="1"/>
        <rFont val="ＭＳ Ｐ明朝"/>
        <family val="1"/>
        <charset val="128"/>
      </rPr>
      <t xml:space="preserve">
（自動集計）</t>
    </r>
    <rPh sb="0" eb="2">
      <t>ゴウケイ</t>
    </rPh>
    <rPh sb="2" eb="4">
      <t>キンガク</t>
    </rPh>
    <rPh sb="7" eb="9">
      <t>ジドウ</t>
    </rPh>
    <rPh sb="9" eb="11">
      <t>シュウケイ</t>
    </rPh>
    <phoneticPr fontId="1"/>
  </si>
  <si>
    <t>市民</t>
    <rPh sb="0" eb="2">
      <t>シミン</t>
    </rPh>
    <phoneticPr fontId="1"/>
  </si>
  <si>
    <t>市民外</t>
    <rPh sb="0" eb="2">
      <t>シミン</t>
    </rPh>
    <rPh sb="2" eb="3">
      <t>ガイ</t>
    </rPh>
    <phoneticPr fontId="1"/>
  </si>
  <si>
    <t>シニア　65歳以上</t>
    <phoneticPr fontId="1"/>
  </si>
  <si>
    <t>小学生</t>
    <rPh sb="0" eb="3">
      <t>ショウガクセイ</t>
    </rPh>
    <phoneticPr fontId="1"/>
  </si>
  <si>
    <t>男６</t>
    <rPh sb="0" eb="1">
      <t>オトコ</t>
    </rPh>
    <phoneticPr fontId="1"/>
  </si>
  <si>
    <t>男５</t>
    <rPh sb="0" eb="1">
      <t>オトコ</t>
    </rPh>
    <phoneticPr fontId="1"/>
  </si>
  <si>
    <t>男４</t>
    <rPh sb="0" eb="1">
      <t>オトコ</t>
    </rPh>
    <phoneticPr fontId="1"/>
  </si>
  <si>
    <t>男３</t>
    <rPh sb="0" eb="1">
      <t>オトコ</t>
    </rPh>
    <phoneticPr fontId="1"/>
  </si>
  <si>
    <t>男１</t>
    <rPh sb="0" eb="1">
      <t>オトコ</t>
    </rPh>
    <phoneticPr fontId="1"/>
  </si>
  <si>
    <t>女４</t>
    <rPh sb="0" eb="1">
      <t>ジョ</t>
    </rPh>
    <phoneticPr fontId="1"/>
  </si>
  <si>
    <t>女３</t>
    <rPh sb="0" eb="1">
      <t>ジョ</t>
    </rPh>
    <phoneticPr fontId="1"/>
  </si>
  <si>
    <t>女２</t>
    <rPh sb="0" eb="1">
      <t>ジョ</t>
    </rPh>
    <phoneticPr fontId="1"/>
  </si>
  <si>
    <t>女１</t>
    <rPh sb="0" eb="1">
      <t>ジョ</t>
    </rPh>
    <phoneticPr fontId="1"/>
  </si>
  <si>
    <t>女Jr</t>
    <rPh sb="0" eb="1">
      <t>ジョ</t>
    </rPh>
    <phoneticPr fontId="1"/>
  </si>
  <si>
    <t>サポーター</t>
    <phoneticPr fontId="1"/>
  </si>
  <si>
    <r>
      <rPr>
        <sz val="12"/>
        <color theme="1"/>
        <rFont val="ＭＳ Ｐ明朝"/>
        <family val="1"/>
        <charset val="128"/>
      </rPr>
      <t xml:space="preserve">宿泊代
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・区　分
・食事数
・宿泊数
ごとに代金が異なるので注意して入力して下さい。</t>
    </r>
    <rPh sb="0" eb="2">
      <t>シュクハク</t>
    </rPh>
    <rPh sb="2" eb="3">
      <t>ダイ</t>
    </rPh>
    <rPh sb="6" eb="7">
      <t>ク</t>
    </rPh>
    <rPh sb="8" eb="9">
      <t>ブン</t>
    </rPh>
    <rPh sb="11" eb="13">
      <t>ショクジ</t>
    </rPh>
    <rPh sb="13" eb="14">
      <t>スウ</t>
    </rPh>
    <rPh sb="16" eb="18">
      <t>シュクハク</t>
    </rPh>
    <rPh sb="18" eb="19">
      <t>スウ</t>
    </rPh>
    <rPh sb="23" eb="25">
      <t>ダイキン</t>
    </rPh>
    <rPh sb="26" eb="27">
      <t>コト</t>
    </rPh>
    <rPh sb="31" eb="33">
      <t>チュウイ</t>
    </rPh>
    <rPh sb="35" eb="37">
      <t>ニュウリョク</t>
    </rPh>
    <rPh sb="39" eb="40">
      <t>クダ</t>
    </rPh>
    <phoneticPr fontId="1"/>
  </si>
  <si>
    <t>65歳以上</t>
    <rPh sb="2" eb="3">
      <t>サイ</t>
    </rPh>
    <rPh sb="3" eb="5">
      <t>イジョウ</t>
    </rPh>
    <phoneticPr fontId="1"/>
  </si>
  <si>
    <t>70歳以上</t>
    <rPh sb="2" eb="3">
      <t>サイ</t>
    </rPh>
    <rPh sb="3" eb="5">
      <t>イジョウ</t>
    </rPh>
    <phoneticPr fontId="1"/>
  </si>
  <si>
    <t>60～69歳</t>
    <rPh sb="5" eb="6">
      <t>サイ</t>
    </rPh>
    <phoneticPr fontId="1"/>
  </si>
  <si>
    <t>50～59歳</t>
    <rPh sb="5" eb="6">
      <t>サイ</t>
    </rPh>
    <phoneticPr fontId="1"/>
  </si>
  <si>
    <t>40～49歳</t>
    <rPh sb="5" eb="6">
      <t>サイ</t>
    </rPh>
    <phoneticPr fontId="1"/>
  </si>
  <si>
    <t>30～39歳</t>
    <rPh sb="5" eb="6">
      <t>サイ</t>
    </rPh>
    <phoneticPr fontId="1"/>
  </si>
  <si>
    <t>16～29歳</t>
    <rPh sb="5" eb="6">
      <t>サイ</t>
    </rPh>
    <phoneticPr fontId="1"/>
  </si>
  <si>
    <t>中学生
以下</t>
    <rPh sb="0" eb="3">
      <t>チュウガクセイ</t>
    </rPh>
    <rPh sb="4" eb="6">
      <t>イカ</t>
    </rPh>
    <phoneticPr fontId="1"/>
  </si>
  <si>
    <t>61歳以上</t>
    <rPh sb="2" eb="3">
      <t>サイ</t>
    </rPh>
    <rPh sb="3" eb="5">
      <t>イジョウ</t>
    </rPh>
    <phoneticPr fontId="1"/>
  </si>
  <si>
    <t>51～60歳</t>
    <rPh sb="5" eb="6">
      <t>サイ</t>
    </rPh>
    <phoneticPr fontId="1"/>
  </si>
  <si>
    <t>36～50歳</t>
    <rPh sb="5" eb="6">
      <t>サイ</t>
    </rPh>
    <phoneticPr fontId="1"/>
  </si>
  <si>
    <t>16～35歳</t>
    <rPh sb="5" eb="6">
      <t>サイ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</si>
  <si>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</si>
  <si>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</si>
  <si>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朝食</t>
    <rPh sb="0" eb="2">
      <t>チョウショク</t>
    </rPh>
    <phoneticPr fontId="1"/>
  </si>
  <si>
    <t>〇日券</t>
    <rPh sb="1" eb="2">
      <t>ニチ</t>
    </rPh>
    <rPh sb="2" eb="3">
      <t>ケン</t>
    </rPh>
    <phoneticPr fontId="1"/>
  </si>
  <si>
    <t>金額</t>
    <rPh sb="0" eb="2">
      <t>キンガク</t>
    </rPh>
    <phoneticPr fontId="1"/>
  </si>
  <si>
    <t>入　力　例</t>
    <rPh sb="0" eb="1">
      <t>ニュウ</t>
    </rPh>
    <rPh sb="2" eb="3">
      <t>チカラ</t>
    </rPh>
    <rPh sb="4" eb="5">
      <t>レイ</t>
    </rPh>
    <phoneticPr fontId="1"/>
  </si>
  <si>
    <t>〇〇　次郎</t>
    <rPh sb="3" eb="5">
      <t>ジロウ</t>
    </rPh>
    <phoneticPr fontId="1"/>
  </si>
  <si>
    <t>〇〇　三郎</t>
    <rPh sb="3" eb="5">
      <t>サブロウ</t>
    </rPh>
    <phoneticPr fontId="1"/>
  </si>
  <si>
    <t>合計</t>
    <rPh sb="0" eb="2">
      <t>ゴウケイ</t>
    </rPh>
    <phoneticPr fontId="1"/>
  </si>
  <si>
    <t>-</t>
    <phoneticPr fontId="1"/>
  </si>
  <si>
    <t>該当する項目に1を入力して下さい。</t>
    <rPh sb="0" eb="2">
      <t>ガイトウ</t>
    </rPh>
    <rPh sb="4" eb="6">
      <t>コウモク</t>
    </rPh>
    <rPh sb="9" eb="11">
      <t>ニュウリョク</t>
    </rPh>
    <rPh sb="13" eb="14">
      <t>クダ</t>
    </rPh>
    <phoneticPr fontId="1"/>
  </si>
  <si>
    <t xml:space="preserve">代表者名 ： </t>
    <rPh sb="0" eb="3">
      <t>ダイヒョウシャ</t>
    </rPh>
    <rPh sb="3" eb="4">
      <t>メイ</t>
    </rPh>
    <phoneticPr fontId="1"/>
  </si>
  <si>
    <t>電話OR携帯電話番号</t>
    <rPh sb="0" eb="2">
      <t>デンワ</t>
    </rPh>
    <rPh sb="4" eb="6">
      <t>ケイタイ</t>
    </rPh>
    <rPh sb="6" eb="8">
      <t>デンワ</t>
    </rPh>
    <rPh sb="8" eb="10">
      <t>バンゴウ</t>
    </rPh>
    <phoneticPr fontId="1"/>
  </si>
  <si>
    <t>クラブ名：</t>
    <rPh sb="3" eb="4">
      <t>メイ</t>
    </rPh>
    <phoneticPr fontId="1"/>
  </si>
  <si>
    <t>第　5７　回　ス　キ　ー　大　会　・　食　事　＆　宿　泊　料　金　集　計　表</t>
    <rPh sb="0" eb="1">
      <t>ダイ</t>
    </rPh>
    <rPh sb="5" eb="6">
      <t>カイ</t>
    </rPh>
    <rPh sb="13" eb="14">
      <t>ダイ</t>
    </rPh>
    <rPh sb="15" eb="16">
      <t>カイ</t>
    </rPh>
    <rPh sb="19" eb="20">
      <t>ショク</t>
    </rPh>
    <rPh sb="21" eb="22">
      <t>コト</t>
    </rPh>
    <rPh sb="25" eb="26">
      <t>ヤド</t>
    </rPh>
    <rPh sb="27" eb="28">
      <t>トマリ</t>
    </rPh>
    <rPh sb="29" eb="30">
      <t>リョウ</t>
    </rPh>
    <rPh sb="31" eb="32">
      <t>キン</t>
    </rPh>
    <rPh sb="33" eb="34">
      <t>シュウ</t>
    </rPh>
    <rPh sb="35" eb="36">
      <t>ケイ</t>
    </rPh>
    <rPh sb="37" eb="38">
      <t>オモテ</t>
    </rPh>
    <phoneticPr fontId="1"/>
  </si>
  <si>
    <t>中学生</t>
    <rPh sb="0" eb="2">
      <t>チュウガク</t>
    </rPh>
    <rPh sb="2" eb="3">
      <t>セイ</t>
    </rPh>
    <phoneticPr fontId="1"/>
  </si>
  <si>
    <t>一般・高校生</t>
    <rPh sb="0" eb="2">
      <t>イッパン</t>
    </rPh>
    <rPh sb="3" eb="6">
      <t>コウコウセイ</t>
    </rPh>
    <phoneticPr fontId="1"/>
  </si>
  <si>
    <t>2/4
(日)</t>
    <rPh sb="5" eb="6">
      <t>ニチ</t>
    </rPh>
    <phoneticPr fontId="1"/>
  </si>
  <si>
    <t>2/2
(金)</t>
    <rPh sb="5" eb="6">
      <t>キン</t>
    </rPh>
    <phoneticPr fontId="1"/>
  </si>
  <si>
    <t>2/3
(土)</t>
    <rPh sb="5" eb="6">
      <t>ツチ</t>
    </rPh>
    <phoneticPr fontId="1"/>
  </si>
  <si>
    <t>※ 宿泊は65歳以上がシニア料金、リフト券は50歳以上がシニア料金です。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</si>
</sst>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&quot;¥&quot;#,##0_);[Red]\(&quot;¥&quot;#,##0\)"/>
    <numFmt numFmtId="178" formatCode="#,##0_);[Red]\(#,##0\)"/>
  </numFmts>
  <fonts count="14" x14ac:knownFonts="1">
    <font>
      <sz val="12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HG丸ｺﾞｼｯｸM-PRO"/>
      <family val="2"/>
      <charset val="128"/>
    </font>
    <font>
      <sz val="2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vertical="top" textRotation="255"/>
    </xf>
    <xf numFmtId="0" fontId="4" fillId="0" borderId="28" xfId="0" applyFont="1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4" fillId="0" borderId="5" xfId="0" applyFont="1" applyFill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3" borderId="29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178" fontId="9" fillId="0" borderId="4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178" fontId="11" fillId="0" borderId="4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4" fillId="0" borderId="6" xfId="0" applyFont="1" applyFill="1" applyBorder="1" applyAlignment="1">
      <alignment horizontal="center" vertical="top" textRotation="255"/>
    </xf>
    <xf numFmtId="0" fontId="4" fillId="0" borderId="29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top" textRotation="255"/>
    </xf>
    <xf numFmtId="0" fontId="4" fillId="0" borderId="35" xfId="0" applyFont="1" applyFill="1" applyBorder="1" applyAlignment="1">
      <alignment horizontal="center" vertical="top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4" fillId="0" borderId="7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top" textRotation="255"/>
    </xf>
    <xf numFmtId="178" fontId="8" fillId="5" borderId="37" xfId="0" applyNumberFormat="1" applyFont="1" applyFill="1" applyBorder="1" applyAlignment="1">
      <alignment horizontal="right" vertical="center"/>
    </xf>
    <xf numFmtId="178" fontId="8" fillId="2" borderId="33" xfId="0" applyNumberFormat="1" applyFont="1" applyFill="1" applyBorder="1" applyAlignment="1">
      <alignment horizontal="right" vertical="center"/>
    </xf>
    <xf numFmtId="178" fontId="8" fillId="5" borderId="32" xfId="0" applyNumberFormat="1" applyFont="1" applyFill="1" applyBorder="1" applyAlignment="1">
      <alignment horizontal="right" vertical="center"/>
    </xf>
    <xf numFmtId="178" fontId="8" fillId="2" borderId="22" xfId="0" applyNumberFormat="1" applyFont="1" applyFill="1" applyBorder="1" applyAlignment="1">
      <alignment horizontal="right" vertical="center"/>
    </xf>
    <xf numFmtId="178" fontId="8" fillId="5" borderId="43" xfId="0" applyNumberFormat="1" applyFont="1" applyFill="1" applyBorder="1" applyAlignment="1">
      <alignment horizontal="right" vertical="center"/>
    </xf>
    <xf numFmtId="178" fontId="8" fillId="2" borderId="44" xfId="0" applyNumberFormat="1" applyFont="1" applyFill="1" applyBorder="1" applyAlignment="1">
      <alignment horizontal="right" vertical="center"/>
    </xf>
    <xf numFmtId="178" fontId="10" fillId="5" borderId="45" xfId="0" applyNumberFormat="1" applyFont="1" applyFill="1" applyBorder="1" applyAlignment="1">
      <alignment horizontal="right" vertical="center"/>
    </xf>
    <xf numFmtId="178" fontId="10" fillId="2" borderId="20" xfId="0" applyNumberFormat="1" applyFont="1" applyFill="1" applyBorder="1" applyAlignment="1">
      <alignment horizontal="right" vertical="center"/>
    </xf>
    <xf numFmtId="178" fontId="10" fillId="5" borderId="32" xfId="0" applyNumberFormat="1" applyFont="1" applyFill="1" applyBorder="1" applyAlignment="1">
      <alignment horizontal="right" vertical="center"/>
    </xf>
    <xf numFmtId="178" fontId="10" fillId="2" borderId="22" xfId="0" applyNumberFormat="1" applyFont="1" applyFill="1" applyBorder="1" applyAlignment="1">
      <alignment horizontal="right" vertical="center"/>
    </xf>
    <xf numFmtId="178" fontId="10" fillId="5" borderId="54" xfId="0" applyNumberFormat="1" applyFont="1" applyFill="1" applyBorder="1" applyAlignment="1">
      <alignment horizontal="right" vertical="center"/>
    </xf>
    <xf numFmtId="178" fontId="10" fillId="2" borderId="55" xfId="0" applyNumberFormat="1" applyFont="1" applyFill="1" applyBorder="1" applyAlignment="1">
      <alignment horizontal="right" vertical="center"/>
    </xf>
    <xf numFmtId="178" fontId="8" fillId="3" borderId="29" xfId="0" applyNumberFormat="1" applyFont="1" applyFill="1" applyBorder="1" applyAlignment="1">
      <alignment horizontal="right" vertical="center"/>
    </xf>
    <xf numFmtId="178" fontId="8" fillId="4" borderId="33" xfId="1" applyNumberFormat="1" applyFont="1" applyFill="1" applyBorder="1" applyAlignment="1">
      <alignment horizontal="right" vertical="center"/>
    </xf>
    <xf numFmtId="178" fontId="8" fillId="3" borderId="12" xfId="0" applyNumberFormat="1" applyFont="1" applyFill="1" applyBorder="1" applyAlignment="1">
      <alignment horizontal="right" vertical="center"/>
    </xf>
    <xf numFmtId="178" fontId="8" fillId="3" borderId="42" xfId="0" applyNumberFormat="1" applyFont="1" applyFill="1" applyBorder="1" applyAlignment="1">
      <alignment horizontal="right" vertical="center"/>
    </xf>
    <xf numFmtId="178" fontId="8" fillId="4" borderId="44" xfId="1" applyNumberFormat="1" applyFont="1" applyFill="1" applyBorder="1" applyAlignment="1">
      <alignment horizontal="right" vertical="center"/>
    </xf>
    <xf numFmtId="178" fontId="10" fillId="3" borderId="9" xfId="0" applyNumberFormat="1" applyFont="1" applyFill="1" applyBorder="1" applyAlignment="1">
      <alignment horizontal="right" vertical="center"/>
    </xf>
    <xf numFmtId="178" fontId="10" fillId="3" borderId="12" xfId="0" applyNumberFormat="1" applyFont="1" applyFill="1" applyBorder="1" applyAlignment="1">
      <alignment horizontal="right" vertical="center"/>
    </xf>
    <xf numFmtId="178" fontId="10" fillId="3" borderId="5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8" fontId="10" fillId="4" borderId="17" xfId="1" applyNumberFormat="1" applyFont="1" applyFill="1" applyBorder="1" applyAlignment="1">
      <alignment horizontal="right" vertical="center"/>
    </xf>
    <xf numFmtId="178" fontId="10" fillId="4" borderId="33" xfId="1" applyNumberFormat="1" applyFont="1" applyFill="1" applyBorder="1" applyAlignment="1">
      <alignment horizontal="right" vertical="center"/>
    </xf>
    <xf numFmtId="178" fontId="10" fillId="4" borderId="44" xfId="1" applyNumberFormat="1" applyFont="1" applyFill="1" applyBorder="1" applyAlignment="1">
      <alignment horizontal="right" vertical="center"/>
    </xf>
    <xf numFmtId="178" fontId="10" fillId="4" borderId="5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38098</xdr:colOff>
      <xdr:row>33</xdr:row>
      <xdr:rowOff>66678</xdr:rowOff>
    </xdr:from>
    <xdr:to>
      <xdr:col>27</xdr:col>
      <xdr:colOff>371473</xdr:colOff>
      <xdr:row>34</xdr:row>
      <xdr:rowOff>95250</xdr:rowOff>
    </xdr:to>
    <xdr:sp macro="" textlink="">
      <xdr:nvSpPr>
        <xdr:cNvPr id="2" name="右中かっこ 1"/>
        <xdr:cNvSpPr/>
      </xdr:nvSpPr>
      <xdr:spPr>
        <a:xfrm rot="5400000">
          <a:off x="6579870" y="5953126"/>
          <a:ext cx="264792" cy="9294495"/>
        </a:xfrm>
        <a:prstGeom prst="rightBrace">
          <a:avLst>
            <a:gd name="adj1" fmla="val 8333"/>
            <a:gd name="adj2" fmla="val 49851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ColWidth="8.6640625" defaultRowHeight="12" x14ac:dyDescent="0.15"/>
  <cols>
    <col min="1" max="1" width="3.5" style="1" customWidth="1"/>
    <col min="2" max="2" width="10.33203125" style="1" customWidth="1"/>
    <col min="3" max="3" width="3.9140625" style="1" customWidth="1"/>
    <col min="4" max="28" width="3.25" style="1" customWidth="1"/>
    <col min="29" max="29" width="8.83203125" style="1" customWidth="1"/>
    <col min="30" max="30" width="7.75" style="1" customWidth="1"/>
    <col min="31" max="31" width="4.5" style="1" customWidth="1"/>
    <col min="32" max="32" width="7.83203125" style="1" customWidth="1"/>
    <col min="33" max="33" width="8.6640625" style="1" customWidth="1"/>
    <col min="34" max="41" width="3.5" style="1" customWidth="1"/>
    <col min="42" max="16384" width="8.6640625" style="1"/>
  </cols>
  <sheetData>
    <row r="1" spans="1:33" ht="25.15" customHeight="1" x14ac:dyDescent="0.15">
      <c r="A1" s="116" t="s">
        <v>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ht="17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4.5" customHeight="1" x14ac:dyDescent="0.15">
      <c r="B3" s="109" t="s">
        <v>55</v>
      </c>
      <c r="C3" s="6"/>
      <c r="D3" s="7"/>
      <c r="E3" s="7"/>
      <c r="F3" s="7"/>
      <c r="G3" s="110" t="s">
        <v>53</v>
      </c>
      <c r="H3" s="7"/>
      <c r="I3" s="7"/>
      <c r="J3" s="7"/>
      <c r="K3" s="7"/>
      <c r="L3" s="7"/>
      <c r="M3" s="7"/>
      <c r="N3" s="7"/>
      <c r="O3" s="7"/>
      <c r="P3" s="110" t="s">
        <v>54</v>
      </c>
      <c r="Q3" s="7"/>
      <c r="R3" s="7"/>
      <c r="S3" s="7"/>
      <c r="T3" s="7"/>
      <c r="U3" s="7"/>
      <c r="V3" s="7"/>
      <c r="W3" s="7"/>
      <c r="X3" s="4"/>
      <c r="Y3" s="4"/>
      <c r="Z3" s="4"/>
      <c r="AA3" s="175" t="s">
        <v>62</v>
      </c>
      <c r="AB3" s="4"/>
      <c r="AC3" s="4"/>
      <c r="AD3" s="4"/>
      <c r="AE3" s="4"/>
      <c r="AF3" s="4"/>
      <c r="AG3" s="4"/>
    </row>
    <row r="4" spans="1:33" ht="17.25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24.75" customHeight="1" x14ac:dyDescent="0.15">
      <c r="A5" s="111"/>
      <c r="B5" s="117" t="s">
        <v>0</v>
      </c>
      <c r="C5" s="119" t="s">
        <v>7</v>
      </c>
      <c r="D5" s="121" t="s">
        <v>8</v>
      </c>
      <c r="E5" s="117"/>
      <c r="F5" s="117"/>
      <c r="G5" s="117"/>
      <c r="H5" s="117"/>
      <c r="I5" s="122"/>
      <c r="J5" s="123" t="s">
        <v>9</v>
      </c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1" t="s">
        <v>10</v>
      </c>
      <c r="X5" s="117"/>
      <c r="Y5" s="117"/>
      <c r="Z5" s="117"/>
      <c r="AA5" s="117"/>
      <c r="AB5" s="117"/>
      <c r="AC5" s="122"/>
      <c r="AD5" s="126" t="s">
        <v>11</v>
      </c>
      <c r="AE5" s="129" t="s">
        <v>12</v>
      </c>
      <c r="AF5" s="130"/>
      <c r="AG5" s="133" t="s">
        <v>13</v>
      </c>
    </row>
    <row r="6" spans="1:33" ht="50.25" customHeight="1" x14ac:dyDescent="0.15">
      <c r="A6" s="115"/>
      <c r="B6" s="118"/>
      <c r="C6" s="120"/>
      <c r="D6" s="149" t="s">
        <v>14</v>
      </c>
      <c r="E6" s="151" t="s">
        <v>15</v>
      </c>
      <c r="F6" s="9" t="s">
        <v>16</v>
      </c>
      <c r="G6" s="153" t="s">
        <v>58</v>
      </c>
      <c r="H6" s="137" t="s">
        <v>57</v>
      </c>
      <c r="I6" s="139" t="s">
        <v>17</v>
      </c>
      <c r="J6" s="10" t="s">
        <v>18</v>
      </c>
      <c r="K6" s="11" t="s">
        <v>19</v>
      </c>
      <c r="L6" s="11" t="s">
        <v>20</v>
      </c>
      <c r="M6" s="11" t="s">
        <v>21</v>
      </c>
      <c r="N6" s="11" t="s">
        <v>4</v>
      </c>
      <c r="O6" s="11" t="s">
        <v>22</v>
      </c>
      <c r="P6" s="12" t="s">
        <v>5</v>
      </c>
      <c r="Q6" s="12" t="s">
        <v>23</v>
      </c>
      <c r="R6" s="12" t="s">
        <v>24</v>
      </c>
      <c r="S6" s="12" t="s">
        <v>25</v>
      </c>
      <c r="T6" s="12" t="s">
        <v>26</v>
      </c>
      <c r="U6" s="13" t="s">
        <v>27</v>
      </c>
      <c r="V6" s="141" t="s">
        <v>28</v>
      </c>
      <c r="W6" s="114" t="s">
        <v>60</v>
      </c>
      <c r="X6" s="113"/>
      <c r="Y6" s="112" t="s">
        <v>61</v>
      </c>
      <c r="Z6" s="113"/>
      <c r="AA6" s="113"/>
      <c r="AB6" s="14" t="s">
        <v>59</v>
      </c>
      <c r="AC6" s="135" t="s">
        <v>29</v>
      </c>
      <c r="AD6" s="127"/>
      <c r="AE6" s="131"/>
      <c r="AF6" s="132"/>
      <c r="AG6" s="134"/>
    </row>
    <row r="7" spans="1:33" ht="59.25" customHeight="1" x14ac:dyDescent="0.15">
      <c r="A7" s="115"/>
      <c r="B7" s="118"/>
      <c r="C7" s="120"/>
      <c r="D7" s="150"/>
      <c r="E7" s="152"/>
      <c r="F7" s="15" t="s">
        <v>30</v>
      </c>
      <c r="G7" s="154"/>
      <c r="H7" s="138"/>
      <c r="I7" s="140"/>
      <c r="J7" s="16" t="s">
        <v>31</v>
      </c>
      <c r="K7" s="17" t="s">
        <v>32</v>
      </c>
      <c r="L7" s="17" t="s">
        <v>33</v>
      </c>
      <c r="M7" s="17" t="s">
        <v>34</v>
      </c>
      <c r="N7" s="17" t="s">
        <v>35</v>
      </c>
      <c r="O7" s="17" t="s">
        <v>36</v>
      </c>
      <c r="P7" s="18" t="s">
        <v>37</v>
      </c>
      <c r="Q7" s="18" t="s">
        <v>38</v>
      </c>
      <c r="R7" s="18" t="s">
        <v>39</v>
      </c>
      <c r="S7" s="18" t="s">
        <v>40</v>
      </c>
      <c r="T7" s="18" t="s">
        <v>41</v>
      </c>
      <c r="U7" s="19" t="s">
        <v>37</v>
      </c>
      <c r="V7" s="142"/>
      <c r="W7" s="2" t="s">
        <v>42</v>
      </c>
      <c r="X7" s="20" t="s">
        <v>43</v>
      </c>
      <c r="Y7" s="20" t="s">
        <v>44</v>
      </c>
      <c r="Z7" s="20" t="s">
        <v>42</v>
      </c>
      <c r="AA7" s="20" t="s">
        <v>43</v>
      </c>
      <c r="AB7" s="21" t="s">
        <v>44</v>
      </c>
      <c r="AC7" s="136"/>
      <c r="AD7" s="128"/>
      <c r="AE7" s="3" t="s">
        <v>45</v>
      </c>
      <c r="AF7" s="22" t="s">
        <v>46</v>
      </c>
      <c r="AG7" s="134"/>
    </row>
    <row r="8" spans="1:33" s="34" customFormat="1" ht="23.25" customHeight="1" x14ac:dyDescent="0.15">
      <c r="A8" s="143" t="s">
        <v>47</v>
      </c>
      <c r="B8" s="23" t="s">
        <v>1</v>
      </c>
      <c r="C8" s="24">
        <v>70</v>
      </c>
      <c r="D8" s="25">
        <v>1</v>
      </c>
      <c r="E8" s="26"/>
      <c r="F8" s="27">
        <v>1</v>
      </c>
      <c r="G8" s="28"/>
      <c r="H8" s="28"/>
      <c r="I8" s="29"/>
      <c r="J8" s="25"/>
      <c r="K8" s="28">
        <v>1</v>
      </c>
      <c r="L8" s="28"/>
      <c r="M8" s="28"/>
      <c r="N8" s="28"/>
      <c r="O8" s="28"/>
      <c r="P8" s="28"/>
      <c r="Q8" s="28"/>
      <c r="R8" s="28"/>
      <c r="S8" s="28"/>
      <c r="T8" s="28"/>
      <c r="U8" s="26"/>
      <c r="V8" s="30"/>
      <c r="W8" s="25">
        <v>1</v>
      </c>
      <c r="X8" s="28">
        <v>1</v>
      </c>
      <c r="Y8" s="28">
        <v>1</v>
      </c>
      <c r="Z8" s="28">
        <v>1</v>
      </c>
      <c r="AA8" s="31">
        <v>1</v>
      </c>
      <c r="AB8" s="32">
        <v>1</v>
      </c>
      <c r="AC8" s="155">
        <v>12200</v>
      </c>
      <c r="AD8" s="156">
        <v>2000</v>
      </c>
      <c r="AE8" s="33" t="s">
        <v>6</v>
      </c>
      <c r="AF8" s="167">
        <v>3000</v>
      </c>
      <c r="AG8" s="168">
        <f>AC8+AD8+AF8</f>
        <v>17200</v>
      </c>
    </row>
    <row r="9" spans="1:33" s="34" customFormat="1" ht="23.25" customHeight="1" x14ac:dyDescent="0.15">
      <c r="A9" s="144"/>
      <c r="B9" s="23" t="s">
        <v>2</v>
      </c>
      <c r="C9" s="24">
        <v>35</v>
      </c>
      <c r="D9" s="25">
        <v>1</v>
      </c>
      <c r="E9" s="26"/>
      <c r="F9" s="27"/>
      <c r="G9" s="28">
        <v>1</v>
      </c>
      <c r="H9" s="28"/>
      <c r="I9" s="29"/>
      <c r="J9" s="25"/>
      <c r="K9" s="28"/>
      <c r="L9" s="28"/>
      <c r="M9" s="28"/>
      <c r="N9" s="28">
        <v>1</v>
      </c>
      <c r="O9" s="28"/>
      <c r="P9" s="28"/>
      <c r="Q9" s="28"/>
      <c r="R9" s="28"/>
      <c r="S9" s="28"/>
      <c r="T9" s="28"/>
      <c r="U9" s="26"/>
      <c r="V9" s="30"/>
      <c r="W9" s="25"/>
      <c r="X9" s="28">
        <v>1</v>
      </c>
      <c r="Y9" s="28">
        <v>1</v>
      </c>
      <c r="Z9" s="28">
        <v>1</v>
      </c>
      <c r="AA9" s="31">
        <v>1</v>
      </c>
      <c r="AB9" s="32">
        <v>1</v>
      </c>
      <c r="AC9" s="155">
        <v>11700</v>
      </c>
      <c r="AD9" s="156">
        <v>2000</v>
      </c>
      <c r="AE9" s="33" t="s">
        <v>6</v>
      </c>
      <c r="AF9" s="167">
        <v>4000</v>
      </c>
      <c r="AG9" s="168">
        <f t="shared" ref="AG9:AG33" si="0">AC9+AD9+AF9</f>
        <v>17700</v>
      </c>
    </row>
    <row r="10" spans="1:33" s="34" customFormat="1" ht="23.25" customHeight="1" x14ac:dyDescent="0.15">
      <c r="A10" s="144"/>
      <c r="B10" s="23" t="s">
        <v>3</v>
      </c>
      <c r="C10" s="24">
        <v>10</v>
      </c>
      <c r="D10" s="25">
        <v>1</v>
      </c>
      <c r="E10" s="26"/>
      <c r="F10" s="27"/>
      <c r="G10" s="28"/>
      <c r="H10" s="28"/>
      <c r="I10" s="29">
        <v>1</v>
      </c>
      <c r="J10" s="2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6">
        <v>1</v>
      </c>
      <c r="V10" s="30"/>
      <c r="W10" s="25"/>
      <c r="X10" s="28">
        <v>1</v>
      </c>
      <c r="Y10" s="28">
        <v>1</v>
      </c>
      <c r="Z10" s="28">
        <v>1</v>
      </c>
      <c r="AA10" s="31">
        <v>1</v>
      </c>
      <c r="AB10" s="32">
        <v>1</v>
      </c>
      <c r="AC10" s="155">
        <v>7000</v>
      </c>
      <c r="AD10" s="156">
        <v>500</v>
      </c>
      <c r="AE10" s="33" t="s">
        <v>6</v>
      </c>
      <c r="AF10" s="167">
        <v>0</v>
      </c>
      <c r="AG10" s="168">
        <f t="shared" si="0"/>
        <v>7500</v>
      </c>
    </row>
    <row r="11" spans="1:33" s="34" customFormat="1" ht="23.25" customHeight="1" x14ac:dyDescent="0.15">
      <c r="A11" s="144"/>
      <c r="B11" s="35" t="s">
        <v>48</v>
      </c>
      <c r="C11" s="36">
        <v>59</v>
      </c>
      <c r="D11" s="37"/>
      <c r="E11" s="38">
        <v>1</v>
      </c>
      <c r="F11" s="39"/>
      <c r="G11" s="40">
        <v>1</v>
      </c>
      <c r="H11" s="40"/>
      <c r="I11" s="41"/>
      <c r="J11" s="37"/>
      <c r="K11" s="40"/>
      <c r="L11" s="40">
        <v>1</v>
      </c>
      <c r="M11" s="40"/>
      <c r="N11" s="40"/>
      <c r="O11" s="40"/>
      <c r="P11" s="40"/>
      <c r="Q11" s="40"/>
      <c r="R11" s="40"/>
      <c r="S11" s="40"/>
      <c r="T11" s="40"/>
      <c r="U11" s="38"/>
      <c r="V11" s="42"/>
      <c r="W11" s="37"/>
      <c r="X11" s="40">
        <v>1</v>
      </c>
      <c r="Y11" s="40">
        <v>1</v>
      </c>
      <c r="Z11" s="40">
        <v>1</v>
      </c>
      <c r="AA11" s="43">
        <v>1</v>
      </c>
      <c r="AB11" s="44">
        <v>1</v>
      </c>
      <c r="AC11" s="157">
        <v>15700</v>
      </c>
      <c r="AD11" s="158">
        <v>2000</v>
      </c>
      <c r="AE11" s="45" t="s">
        <v>6</v>
      </c>
      <c r="AF11" s="169">
        <v>3000</v>
      </c>
      <c r="AG11" s="168">
        <f t="shared" si="0"/>
        <v>20700</v>
      </c>
    </row>
    <row r="12" spans="1:33" s="34" customFormat="1" ht="23.25" customHeight="1" thickBot="1" x14ac:dyDescent="0.2">
      <c r="A12" s="145"/>
      <c r="B12" s="46" t="s">
        <v>49</v>
      </c>
      <c r="C12" s="47">
        <v>15</v>
      </c>
      <c r="D12" s="48"/>
      <c r="E12" s="49">
        <v>1</v>
      </c>
      <c r="F12" s="50"/>
      <c r="G12" s="51"/>
      <c r="H12" s="51">
        <v>1</v>
      </c>
      <c r="I12" s="52"/>
      <c r="J12" s="48"/>
      <c r="K12" s="51"/>
      <c r="L12" s="51"/>
      <c r="M12" s="51"/>
      <c r="N12" s="51"/>
      <c r="O12" s="51"/>
      <c r="P12" s="51">
        <v>1</v>
      </c>
      <c r="Q12" s="51"/>
      <c r="R12" s="51"/>
      <c r="S12" s="51"/>
      <c r="T12" s="51"/>
      <c r="U12" s="49"/>
      <c r="V12" s="53"/>
      <c r="W12" s="48"/>
      <c r="X12" s="51">
        <v>1</v>
      </c>
      <c r="Y12" s="51">
        <v>1</v>
      </c>
      <c r="Z12" s="51">
        <v>1</v>
      </c>
      <c r="AA12" s="54">
        <v>1</v>
      </c>
      <c r="AB12" s="55">
        <v>1</v>
      </c>
      <c r="AC12" s="159">
        <v>10200</v>
      </c>
      <c r="AD12" s="160">
        <v>500</v>
      </c>
      <c r="AE12" s="56" t="s">
        <v>6</v>
      </c>
      <c r="AF12" s="170">
        <v>4000</v>
      </c>
      <c r="AG12" s="171">
        <f t="shared" si="0"/>
        <v>14700</v>
      </c>
    </row>
    <row r="13" spans="1:33" s="34" customFormat="1" ht="23.25" customHeight="1" thickTop="1" x14ac:dyDescent="0.15">
      <c r="A13" s="57">
        <v>1</v>
      </c>
      <c r="B13" s="58"/>
      <c r="C13" s="59"/>
      <c r="D13" s="60"/>
      <c r="E13" s="61"/>
      <c r="F13" s="62"/>
      <c r="G13" s="63"/>
      <c r="H13" s="63"/>
      <c r="I13" s="64"/>
      <c r="J13" s="60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1"/>
      <c r="V13" s="65"/>
      <c r="W13" s="60"/>
      <c r="X13" s="63"/>
      <c r="Y13" s="63"/>
      <c r="Z13" s="63"/>
      <c r="AA13" s="66"/>
      <c r="AB13" s="67"/>
      <c r="AC13" s="161"/>
      <c r="AD13" s="162"/>
      <c r="AE13" s="68" t="s">
        <v>45</v>
      </c>
      <c r="AF13" s="172"/>
      <c r="AG13" s="176">
        <f t="shared" si="0"/>
        <v>0</v>
      </c>
    </row>
    <row r="14" spans="1:33" s="34" customFormat="1" ht="23.25" customHeight="1" x14ac:dyDescent="0.15">
      <c r="A14" s="69">
        <v>2</v>
      </c>
      <c r="B14" s="70"/>
      <c r="C14" s="71"/>
      <c r="D14" s="72"/>
      <c r="E14" s="73"/>
      <c r="F14" s="74"/>
      <c r="G14" s="75"/>
      <c r="H14" s="75"/>
      <c r="I14" s="76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3"/>
      <c r="V14" s="77"/>
      <c r="W14" s="72"/>
      <c r="X14" s="75"/>
      <c r="Y14" s="75"/>
      <c r="Z14" s="75"/>
      <c r="AA14" s="78"/>
      <c r="AB14" s="79"/>
      <c r="AC14" s="163"/>
      <c r="AD14" s="164"/>
      <c r="AE14" s="80" t="s">
        <v>45</v>
      </c>
      <c r="AF14" s="173"/>
      <c r="AG14" s="177">
        <f t="shared" si="0"/>
        <v>0</v>
      </c>
    </row>
    <row r="15" spans="1:33" s="34" customFormat="1" ht="23.25" customHeight="1" x14ac:dyDescent="0.15">
      <c r="A15" s="69">
        <v>3</v>
      </c>
      <c r="B15" s="70"/>
      <c r="C15" s="71"/>
      <c r="D15" s="72"/>
      <c r="E15" s="73"/>
      <c r="F15" s="74"/>
      <c r="G15" s="75"/>
      <c r="H15" s="75"/>
      <c r="I15" s="76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3"/>
      <c r="V15" s="77"/>
      <c r="W15" s="72"/>
      <c r="X15" s="75"/>
      <c r="Y15" s="75"/>
      <c r="Z15" s="75"/>
      <c r="AA15" s="78"/>
      <c r="AB15" s="79"/>
      <c r="AC15" s="163"/>
      <c r="AD15" s="164"/>
      <c r="AE15" s="80" t="s">
        <v>45</v>
      </c>
      <c r="AF15" s="173"/>
      <c r="AG15" s="177">
        <f t="shared" si="0"/>
        <v>0</v>
      </c>
    </row>
    <row r="16" spans="1:33" s="34" customFormat="1" ht="23.25" customHeight="1" x14ac:dyDescent="0.15">
      <c r="A16" s="57">
        <v>4</v>
      </c>
      <c r="B16" s="70"/>
      <c r="C16" s="71"/>
      <c r="D16" s="72"/>
      <c r="E16" s="73"/>
      <c r="F16" s="74"/>
      <c r="G16" s="75"/>
      <c r="H16" s="75"/>
      <c r="I16" s="76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3"/>
      <c r="V16" s="77"/>
      <c r="W16" s="72"/>
      <c r="X16" s="75"/>
      <c r="Y16" s="75"/>
      <c r="Z16" s="75"/>
      <c r="AA16" s="78"/>
      <c r="AB16" s="79"/>
      <c r="AC16" s="163"/>
      <c r="AD16" s="164"/>
      <c r="AE16" s="80" t="s">
        <v>45</v>
      </c>
      <c r="AF16" s="173"/>
      <c r="AG16" s="177">
        <f t="shared" si="0"/>
        <v>0</v>
      </c>
    </row>
    <row r="17" spans="1:33" s="34" customFormat="1" ht="23.25" customHeight="1" x14ac:dyDescent="0.15">
      <c r="A17" s="69">
        <v>5</v>
      </c>
      <c r="B17" s="70"/>
      <c r="C17" s="71"/>
      <c r="D17" s="72"/>
      <c r="E17" s="73"/>
      <c r="F17" s="74"/>
      <c r="G17" s="75"/>
      <c r="H17" s="75"/>
      <c r="I17" s="76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3"/>
      <c r="V17" s="77"/>
      <c r="W17" s="72"/>
      <c r="X17" s="75"/>
      <c r="Y17" s="75"/>
      <c r="Z17" s="75"/>
      <c r="AA17" s="78"/>
      <c r="AB17" s="79"/>
      <c r="AC17" s="163"/>
      <c r="AD17" s="164"/>
      <c r="AE17" s="80" t="s">
        <v>45</v>
      </c>
      <c r="AF17" s="173"/>
      <c r="AG17" s="177">
        <f t="shared" si="0"/>
        <v>0</v>
      </c>
    </row>
    <row r="18" spans="1:33" s="34" customFormat="1" ht="23.25" customHeight="1" x14ac:dyDescent="0.15">
      <c r="A18" s="69">
        <v>6</v>
      </c>
      <c r="B18" s="70"/>
      <c r="C18" s="71"/>
      <c r="D18" s="72"/>
      <c r="E18" s="73"/>
      <c r="F18" s="74"/>
      <c r="G18" s="75"/>
      <c r="H18" s="75"/>
      <c r="I18" s="76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3"/>
      <c r="V18" s="77"/>
      <c r="W18" s="72"/>
      <c r="X18" s="75"/>
      <c r="Y18" s="75"/>
      <c r="Z18" s="75"/>
      <c r="AA18" s="78"/>
      <c r="AB18" s="79"/>
      <c r="AC18" s="163"/>
      <c r="AD18" s="164"/>
      <c r="AE18" s="80" t="s">
        <v>45</v>
      </c>
      <c r="AF18" s="173"/>
      <c r="AG18" s="177">
        <f t="shared" si="0"/>
        <v>0</v>
      </c>
    </row>
    <row r="19" spans="1:33" s="34" customFormat="1" ht="23.25" customHeight="1" x14ac:dyDescent="0.15">
      <c r="A19" s="57">
        <v>7</v>
      </c>
      <c r="B19" s="70"/>
      <c r="C19" s="71"/>
      <c r="D19" s="72"/>
      <c r="E19" s="73"/>
      <c r="F19" s="74"/>
      <c r="G19" s="75"/>
      <c r="H19" s="75"/>
      <c r="I19" s="76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3"/>
      <c r="V19" s="77"/>
      <c r="W19" s="72"/>
      <c r="X19" s="75"/>
      <c r="Y19" s="75"/>
      <c r="Z19" s="75"/>
      <c r="AA19" s="78"/>
      <c r="AB19" s="79"/>
      <c r="AC19" s="163"/>
      <c r="AD19" s="164"/>
      <c r="AE19" s="80" t="s">
        <v>45</v>
      </c>
      <c r="AF19" s="173"/>
      <c r="AG19" s="177">
        <f t="shared" si="0"/>
        <v>0</v>
      </c>
    </row>
    <row r="20" spans="1:33" s="34" customFormat="1" ht="23.25" customHeight="1" x14ac:dyDescent="0.15">
      <c r="A20" s="69">
        <v>8</v>
      </c>
      <c r="B20" s="70"/>
      <c r="C20" s="71"/>
      <c r="D20" s="72"/>
      <c r="E20" s="73"/>
      <c r="F20" s="74"/>
      <c r="G20" s="75"/>
      <c r="H20" s="75"/>
      <c r="I20" s="76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3"/>
      <c r="V20" s="77"/>
      <c r="W20" s="72"/>
      <c r="X20" s="75"/>
      <c r="Y20" s="75"/>
      <c r="Z20" s="75"/>
      <c r="AA20" s="78"/>
      <c r="AB20" s="79"/>
      <c r="AC20" s="163"/>
      <c r="AD20" s="164"/>
      <c r="AE20" s="80" t="s">
        <v>45</v>
      </c>
      <c r="AF20" s="173"/>
      <c r="AG20" s="177">
        <f t="shared" si="0"/>
        <v>0</v>
      </c>
    </row>
    <row r="21" spans="1:33" s="34" customFormat="1" ht="23.25" customHeight="1" x14ac:dyDescent="0.15">
      <c r="A21" s="69">
        <v>9</v>
      </c>
      <c r="B21" s="70"/>
      <c r="C21" s="71"/>
      <c r="D21" s="72"/>
      <c r="E21" s="73"/>
      <c r="F21" s="74"/>
      <c r="G21" s="75"/>
      <c r="H21" s="75"/>
      <c r="I21" s="76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3"/>
      <c r="V21" s="77"/>
      <c r="W21" s="72"/>
      <c r="X21" s="75"/>
      <c r="Y21" s="75"/>
      <c r="Z21" s="75"/>
      <c r="AA21" s="78"/>
      <c r="AB21" s="79"/>
      <c r="AC21" s="163"/>
      <c r="AD21" s="164"/>
      <c r="AE21" s="80" t="s">
        <v>45</v>
      </c>
      <c r="AF21" s="173"/>
      <c r="AG21" s="177">
        <f t="shared" si="0"/>
        <v>0</v>
      </c>
    </row>
    <row r="22" spans="1:33" s="34" customFormat="1" ht="23.25" customHeight="1" x14ac:dyDescent="0.15">
      <c r="A22" s="57">
        <v>10</v>
      </c>
      <c r="B22" s="70"/>
      <c r="C22" s="71"/>
      <c r="D22" s="72"/>
      <c r="E22" s="73"/>
      <c r="F22" s="74"/>
      <c r="G22" s="75"/>
      <c r="H22" s="75"/>
      <c r="I22" s="76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3"/>
      <c r="V22" s="77"/>
      <c r="W22" s="72"/>
      <c r="X22" s="75"/>
      <c r="Y22" s="75"/>
      <c r="Z22" s="75"/>
      <c r="AA22" s="78"/>
      <c r="AB22" s="79"/>
      <c r="AC22" s="163"/>
      <c r="AD22" s="164"/>
      <c r="AE22" s="80" t="s">
        <v>45</v>
      </c>
      <c r="AF22" s="173"/>
      <c r="AG22" s="177">
        <f t="shared" si="0"/>
        <v>0</v>
      </c>
    </row>
    <row r="23" spans="1:33" s="34" customFormat="1" ht="23.25" customHeight="1" x14ac:dyDescent="0.15">
      <c r="A23" s="69">
        <v>11</v>
      </c>
      <c r="B23" s="70"/>
      <c r="C23" s="71"/>
      <c r="D23" s="72"/>
      <c r="E23" s="73"/>
      <c r="F23" s="74"/>
      <c r="G23" s="75"/>
      <c r="H23" s="75"/>
      <c r="I23" s="76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3"/>
      <c r="V23" s="77"/>
      <c r="W23" s="72"/>
      <c r="X23" s="75"/>
      <c r="Y23" s="75"/>
      <c r="Z23" s="75"/>
      <c r="AA23" s="78"/>
      <c r="AB23" s="79"/>
      <c r="AC23" s="163"/>
      <c r="AD23" s="164"/>
      <c r="AE23" s="80" t="s">
        <v>45</v>
      </c>
      <c r="AF23" s="173"/>
      <c r="AG23" s="177">
        <f t="shared" si="0"/>
        <v>0</v>
      </c>
    </row>
    <row r="24" spans="1:33" s="34" customFormat="1" ht="23.25" customHeight="1" x14ac:dyDescent="0.15">
      <c r="A24" s="69">
        <v>12</v>
      </c>
      <c r="B24" s="70"/>
      <c r="C24" s="71"/>
      <c r="D24" s="72"/>
      <c r="E24" s="73"/>
      <c r="F24" s="74"/>
      <c r="G24" s="75"/>
      <c r="H24" s="75"/>
      <c r="I24" s="76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3"/>
      <c r="V24" s="77"/>
      <c r="W24" s="72"/>
      <c r="X24" s="75"/>
      <c r="Y24" s="75"/>
      <c r="Z24" s="75"/>
      <c r="AA24" s="78"/>
      <c r="AB24" s="79"/>
      <c r="AC24" s="163"/>
      <c r="AD24" s="164"/>
      <c r="AE24" s="80" t="s">
        <v>45</v>
      </c>
      <c r="AF24" s="173"/>
      <c r="AG24" s="177">
        <f t="shared" si="0"/>
        <v>0</v>
      </c>
    </row>
    <row r="25" spans="1:33" s="34" customFormat="1" ht="23.25" customHeight="1" x14ac:dyDescent="0.15">
      <c r="A25" s="57">
        <v>13</v>
      </c>
      <c r="B25" s="70"/>
      <c r="C25" s="71"/>
      <c r="D25" s="72"/>
      <c r="E25" s="73"/>
      <c r="F25" s="74"/>
      <c r="G25" s="75"/>
      <c r="H25" s="75"/>
      <c r="I25" s="76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3"/>
      <c r="V25" s="77"/>
      <c r="W25" s="72"/>
      <c r="X25" s="75"/>
      <c r="Y25" s="75"/>
      <c r="Z25" s="75"/>
      <c r="AA25" s="78"/>
      <c r="AB25" s="79"/>
      <c r="AC25" s="163"/>
      <c r="AD25" s="164"/>
      <c r="AE25" s="80" t="s">
        <v>45</v>
      </c>
      <c r="AF25" s="173"/>
      <c r="AG25" s="177">
        <f t="shared" si="0"/>
        <v>0</v>
      </c>
    </row>
    <row r="26" spans="1:33" s="34" customFormat="1" ht="23.25" customHeight="1" x14ac:dyDescent="0.15">
      <c r="A26" s="69">
        <v>14</v>
      </c>
      <c r="B26" s="70"/>
      <c r="C26" s="71"/>
      <c r="D26" s="72"/>
      <c r="E26" s="73"/>
      <c r="F26" s="74"/>
      <c r="G26" s="75"/>
      <c r="H26" s="75"/>
      <c r="I26" s="76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3"/>
      <c r="V26" s="77"/>
      <c r="W26" s="72"/>
      <c r="X26" s="75"/>
      <c r="Y26" s="75"/>
      <c r="Z26" s="75"/>
      <c r="AA26" s="78"/>
      <c r="AB26" s="79"/>
      <c r="AC26" s="163"/>
      <c r="AD26" s="164"/>
      <c r="AE26" s="80" t="s">
        <v>45</v>
      </c>
      <c r="AF26" s="173"/>
      <c r="AG26" s="177">
        <f t="shared" si="0"/>
        <v>0</v>
      </c>
    </row>
    <row r="27" spans="1:33" s="34" customFormat="1" ht="23.25" customHeight="1" x14ac:dyDescent="0.15">
      <c r="A27" s="69">
        <v>15</v>
      </c>
      <c r="B27" s="70"/>
      <c r="C27" s="71"/>
      <c r="D27" s="72"/>
      <c r="E27" s="73"/>
      <c r="F27" s="74"/>
      <c r="G27" s="75"/>
      <c r="H27" s="75"/>
      <c r="I27" s="76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3"/>
      <c r="V27" s="77"/>
      <c r="W27" s="72"/>
      <c r="X27" s="75"/>
      <c r="Y27" s="75"/>
      <c r="Z27" s="75"/>
      <c r="AA27" s="78"/>
      <c r="AB27" s="79"/>
      <c r="AC27" s="163"/>
      <c r="AD27" s="164"/>
      <c r="AE27" s="80" t="s">
        <v>45</v>
      </c>
      <c r="AF27" s="173"/>
      <c r="AG27" s="177">
        <f t="shared" si="0"/>
        <v>0</v>
      </c>
    </row>
    <row r="28" spans="1:33" s="34" customFormat="1" ht="23.25" customHeight="1" x14ac:dyDescent="0.15">
      <c r="A28" s="57">
        <v>16</v>
      </c>
      <c r="B28" s="70"/>
      <c r="C28" s="71"/>
      <c r="D28" s="72"/>
      <c r="E28" s="73"/>
      <c r="F28" s="74"/>
      <c r="G28" s="75"/>
      <c r="H28" s="75"/>
      <c r="I28" s="76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3"/>
      <c r="V28" s="77"/>
      <c r="W28" s="72"/>
      <c r="X28" s="75"/>
      <c r="Y28" s="75"/>
      <c r="Z28" s="75"/>
      <c r="AA28" s="78"/>
      <c r="AB28" s="79"/>
      <c r="AC28" s="163"/>
      <c r="AD28" s="164"/>
      <c r="AE28" s="80" t="s">
        <v>45</v>
      </c>
      <c r="AF28" s="173"/>
      <c r="AG28" s="177">
        <f t="shared" si="0"/>
        <v>0</v>
      </c>
    </row>
    <row r="29" spans="1:33" s="34" customFormat="1" ht="23.25" customHeight="1" x14ac:dyDescent="0.15">
      <c r="A29" s="69">
        <v>17</v>
      </c>
      <c r="B29" s="70"/>
      <c r="C29" s="71"/>
      <c r="D29" s="72"/>
      <c r="E29" s="73"/>
      <c r="F29" s="74"/>
      <c r="G29" s="75"/>
      <c r="H29" s="75"/>
      <c r="I29" s="76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3"/>
      <c r="V29" s="77"/>
      <c r="W29" s="72"/>
      <c r="X29" s="75"/>
      <c r="Y29" s="75"/>
      <c r="Z29" s="75"/>
      <c r="AA29" s="78"/>
      <c r="AB29" s="79"/>
      <c r="AC29" s="163"/>
      <c r="AD29" s="164"/>
      <c r="AE29" s="80" t="s">
        <v>45</v>
      </c>
      <c r="AF29" s="173"/>
      <c r="AG29" s="177">
        <f t="shared" si="0"/>
        <v>0</v>
      </c>
    </row>
    <row r="30" spans="1:33" s="34" customFormat="1" ht="23.25" customHeight="1" x14ac:dyDescent="0.15">
      <c r="A30" s="57">
        <v>18</v>
      </c>
      <c r="B30" s="70"/>
      <c r="C30" s="71"/>
      <c r="D30" s="72"/>
      <c r="E30" s="73"/>
      <c r="F30" s="74"/>
      <c r="G30" s="75"/>
      <c r="H30" s="75"/>
      <c r="I30" s="76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3"/>
      <c r="V30" s="77"/>
      <c r="W30" s="72"/>
      <c r="X30" s="75"/>
      <c r="Y30" s="75"/>
      <c r="Z30" s="75"/>
      <c r="AA30" s="78"/>
      <c r="AB30" s="79"/>
      <c r="AC30" s="163"/>
      <c r="AD30" s="164"/>
      <c r="AE30" s="80" t="s">
        <v>45</v>
      </c>
      <c r="AF30" s="173"/>
      <c r="AG30" s="177">
        <f t="shared" si="0"/>
        <v>0</v>
      </c>
    </row>
    <row r="31" spans="1:33" s="34" customFormat="1" ht="23.25" customHeight="1" x14ac:dyDescent="0.15">
      <c r="A31" s="69">
        <v>19</v>
      </c>
      <c r="B31" s="70"/>
      <c r="C31" s="71"/>
      <c r="D31" s="72"/>
      <c r="E31" s="73"/>
      <c r="F31" s="74"/>
      <c r="G31" s="75"/>
      <c r="H31" s="75"/>
      <c r="I31" s="76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3"/>
      <c r="V31" s="77"/>
      <c r="W31" s="72"/>
      <c r="X31" s="75"/>
      <c r="Y31" s="75"/>
      <c r="Z31" s="75"/>
      <c r="AA31" s="78"/>
      <c r="AB31" s="79"/>
      <c r="AC31" s="163"/>
      <c r="AD31" s="164"/>
      <c r="AE31" s="80" t="s">
        <v>45</v>
      </c>
      <c r="AF31" s="173"/>
      <c r="AG31" s="177">
        <f t="shared" si="0"/>
        <v>0</v>
      </c>
    </row>
    <row r="32" spans="1:33" s="34" customFormat="1" ht="23.25" customHeight="1" thickBot="1" x14ac:dyDescent="0.2">
      <c r="A32" s="57">
        <v>20</v>
      </c>
      <c r="B32" s="81"/>
      <c r="C32" s="82"/>
      <c r="D32" s="83"/>
      <c r="E32" s="84"/>
      <c r="F32" s="85"/>
      <c r="G32" s="86"/>
      <c r="H32" s="86"/>
      <c r="I32" s="87"/>
      <c r="J32" s="83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4"/>
      <c r="V32" s="88"/>
      <c r="W32" s="83"/>
      <c r="X32" s="86"/>
      <c r="Y32" s="86"/>
      <c r="Z32" s="86"/>
      <c r="AA32" s="89"/>
      <c r="AB32" s="90"/>
      <c r="AC32" s="163"/>
      <c r="AD32" s="164"/>
      <c r="AE32" s="80" t="s">
        <v>45</v>
      </c>
      <c r="AF32" s="173"/>
      <c r="AG32" s="178">
        <f t="shared" si="0"/>
        <v>0</v>
      </c>
    </row>
    <row r="33" spans="1:33" s="34" customFormat="1" ht="23.25" customHeight="1" thickTop="1" thickBot="1" x14ac:dyDescent="0.2">
      <c r="A33" s="146" t="s">
        <v>50</v>
      </c>
      <c r="B33" s="147"/>
      <c r="C33" s="148"/>
      <c r="D33" s="91">
        <f t="shared" ref="D33:AD33" si="1">SUM(D13:D32)</f>
        <v>0</v>
      </c>
      <c r="E33" s="92">
        <f t="shared" si="1"/>
        <v>0</v>
      </c>
      <c r="F33" s="93">
        <f t="shared" si="1"/>
        <v>0</v>
      </c>
      <c r="G33" s="94">
        <f t="shared" si="1"/>
        <v>0</v>
      </c>
      <c r="H33" s="94">
        <f t="shared" si="1"/>
        <v>0</v>
      </c>
      <c r="I33" s="95">
        <f t="shared" si="1"/>
        <v>0</v>
      </c>
      <c r="J33" s="91">
        <f t="shared" si="1"/>
        <v>0</v>
      </c>
      <c r="K33" s="94">
        <f t="shared" si="1"/>
        <v>0</v>
      </c>
      <c r="L33" s="94">
        <f t="shared" si="1"/>
        <v>0</v>
      </c>
      <c r="M33" s="94">
        <f t="shared" si="1"/>
        <v>0</v>
      </c>
      <c r="N33" s="94">
        <f t="shared" si="1"/>
        <v>0</v>
      </c>
      <c r="O33" s="94">
        <f t="shared" si="1"/>
        <v>0</v>
      </c>
      <c r="P33" s="94">
        <f t="shared" si="1"/>
        <v>0</v>
      </c>
      <c r="Q33" s="94">
        <f t="shared" si="1"/>
        <v>0</v>
      </c>
      <c r="R33" s="94">
        <f t="shared" si="1"/>
        <v>0</v>
      </c>
      <c r="S33" s="94">
        <f t="shared" si="1"/>
        <v>0</v>
      </c>
      <c r="T33" s="94">
        <f t="shared" si="1"/>
        <v>0</v>
      </c>
      <c r="U33" s="92">
        <f t="shared" si="1"/>
        <v>0</v>
      </c>
      <c r="V33" s="96">
        <f t="shared" si="1"/>
        <v>0</v>
      </c>
      <c r="W33" s="91">
        <f t="shared" si="1"/>
        <v>0</v>
      </c>
      <c r="X33" s="94">
        <f t="shared" si="1"/>
        <v>0</v>
      </c>
      <c r="Y33" s="94">
        <f t="shared" si="1"/>
        <v>0</v>
      </c>
      <c r="Z33" s="94">
        <f t="shared" si="1"/>
        <v>0</v>
      </c>
      <c r="AA33" s="97">
        <f t="shared" si="1"/>
        <v>0</v>
      </c>
      <c r="AB33" s="98">
        <f t="shared" si="1"/>
        <v>0</v>
      </c>
      <c r="AC33" s="165">
        <f t="shared" si="1"/>
        <v>0</v>
      </c>
      <c r="AD33" s="166">
        <f t="shared" si="1"/>
        <v>0</v>
      </c>
      <c r="AE33" s="99" t="s">
        <v>51</v>
      </c>
      <c r="AF33" s="174">
        <f>SUM(AF13:AF32)</f>
        <v>0</v>
      </c>
      <c r="AG33" s="179">
        <f t="shared" si="0"/>
        <v>0</v>
      </c>
    </row>
    <row r="34" spans="1:33" s="106" customFormat="1" ht="18.75" customHeight="1" x14ac:dyDescent="0.15">
      <c r="A34" s="100"/>
      <c r="B34" s="100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  <c r="AA34" s="102"/>
      <c r="AB34" s="102"/>
      <c r="AC34" s="103"/>
      <c r="AD34" s="103"/>
      <c r="AE34" s="104"/>
      <c r="AF34" s="103"/>
      <c r="AG34" s="105"/>
    </row>
    <row r="35" spans="1:33" s="106" customFormat="1" ht="21" customHeight="1" x14ac:dyDescent="0.15">
      <c r="A35" s="100"/>
      <c r="B35" s="100"/>
      <c r="C35" s="100"/>
      <c r="D35" s="101"/>
      <c r="F35" s="107"/>
      <c r="G35" s="107"/>
      <c r="H35" s="107"/>
      <c r="I35" s="107"/>
      <c r="J35" s="107"/>
      <c r="K35" s="107"/>
      <c r="L35" s="107" t="s">
        <v>52</v>
      </c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108"/>
      <c r="AB35" s="108"/>
      <c r="AC35" s="103"/>
      <c r="AD35" s="103"/>
      <c r="AE35" s="104"/>
      <c r="AF35" s="103"/>
      <c r="AG35" s="105"/>
    </row>
  </sheetData>
  <mergeCells count="21">
    <mergeCell ref="A8:A12"/>
    <mergeCell ref="A33:C33"/>
    <mergeCell ref="D6:D7"/>
    <mergeCell ref="E6:E7"/>
    <mergeCell ref="G6:G7"/>
    <mergeCell ref="A1:AG1"/>
    <mergeCell ref="A5:A7"/>
    <mergeCell ref="B5:B7"/>
    <mergeCell ref="C5:C7"/>
    <mergeCell ref="D5:I5"/>
    <mergeCell ref="J5:V5"/>
    <mergeCell ref="W5:AC5"/>
    <mergeCell ref="AD5:AD7"/>
    <mergeCell ref="AE5:AF6"/>
    <mergeCell ref="AG5:AG7"/>
    <mergeCell ref="W6:X6"/>
    <mergeCell ref="Y6:AA6"/>
    <mergeCell ref="AC6:AC7"/>
    <mergeCell ref="H6:H7"/>
    <mergeCell ref="I6:I7"/>
    <mergeCell ref="V6:V7"/>
  </mergeCells>
  <phoneticPr fontId="1"/>
  <conditionalFormatting sqref="E11:E12">
    <cfRule type="uniqueValues" dxfId="0" priority="1"/>
  </conditionalFormatting>
  <pageMargins left="0.70866141732283472" right="0.70866141732283472" top="0.74803149606299213" bottom="0.35433070866141736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一括申込（申込内容集計表）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調布市スキー連盟</dc:creator>
  <cp:lastModifiedBy>　</cp:lastModifiedBy>
  <cp:lastPrinted>2017-11-21T03:17:52Z</cp:lastPrinted>
  <dcterms:created xsi:type="dcterms:W3CDTF">2011-10-11T06:29:07Z</dcterms:created>
  <dcterms:modified xsi:type="dcterms:W3CDTF">2017-11-21T03:19:40Z</dcterms:modified>
</cp:coreProperties>
</file>